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fsthr0-my.sharepoint.com/personal/ljznaor_mefst_hr/Documents/UNIVERSITY/Katedra/Medicina-EN/2023-25/"/>
    </mc:Choice>
  </mc:AlternateContent>
  <xr:revisionPtr revIDLastSave="4" documentId="8_{9E9F7EEE-A09C-E14F-B9B0-B30761EDEA5B}" xr6:coauthVersionLast="47" xr6:coauthVersionMax="47" xr10:uidLastSave="{F3A8E8B7-F4B5-1444-B259-776A11BA03DA}"/>
  <bookViews>
    <workbookView xWindow="0" yWindow="760" windowWidth="21160" windowHeight="19880" activeTab="1" xr2:uid="{910FFB15-F9C9-B14D-94B3-1E3226A4912A}"/>
  </bookViews>
  <sheets>
    <sheet name="Sheet1" sheetId="1" r:id="rId1"/>
    <sheet name="Groups" sheetId="2" r:id="rId2"/>
  </sheets>
  <definedNames>
    <definedName name="_xlnm._FilterDatabase" localSheetId="0" hidden="1">Sheet1!$A$1:$I$58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G55" i="1"/>
  <c r="G58" i="1"/>
  <c r="G2" i="1" l="1"/>
  <c r="G57" i="1"/>
  <c r="G24" i="1"/>
  <c r="G23" i="1"/>
  <c r="G22" i="1"/>
  <c r="G21" i="1"/>
  <c r="G15" i="1"/>
  <c r="G14" i="1"/>
  <c r="G13" i="1"/>
  <c r="G19" i="1"/>
  <c r="G20" i="1"/>
  <c r="G17" i="1"/>
  <c r="G18" i="1"/>
  <c r="G12" i="1"/>
  <c r="G11" i="1"/>
  <c r="G10" i="1"/>
  <c r="G9" i="1"/>
  <c r="G8" i="1"/>
  <c r="G16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<sst xmlns="http://schemas.openxmlformats.org/spreadsheetml/2006/main" count="413" uniqueCount="115">
  <si>
    <t>L2 Ophthalmic examination</t>
  </si>
  <si>
    <t>Everyone</t>
  </si>
  <si>
    <t>Predavanje</t>
  </si>
  <si>
    <t>Ljubo Znaor</t>
  </si>
  <si>
    <t>Velika predavaonica Firule</t>
  </si>
  <si>
    <t>L3 Orbital cavity, Eyelids, Lacrimal system</t>
  </si>
  <si>
    <t>Mladen Lešin</t>
  </si>
  <si>
    <t>L4 Conjunctiva and Sclera</t>
  </si>
  <si>
    <t>PAK Amfiteatar</t>
  </si>
  <si>
    <t xml:space="preserve">L5 Cornea </t>
  </si>
  <si>
    <t>L6 Uveal tract</t>
  </si>
  <si>
    <t>L7 Ocular trauma</t>
  </si>
  <si>
    <t>L8 Optic and Refractive errors</t>
  </si>
  <si>
    <t>Dobrila Karlica Utrobičić</t>
  </si>
  <si>
    <t>S1 Ophthalmic examination</t>
  </si>
  <si>
    <t>Seminar</t>
  </si>
  <si>
    <t>Kajo Bućan</t>
  </si>
  <si>
    <t>S2 Determination of eyeglasses</t>
  </si>
  <si>
    <t>P1 Contact lenses office, orbit</t>
  </si>
  <si>
    <t>A</t>
  </si>
  <si>
    <t>Vježbe</t>
  </si>
  <si>
    <t>Ivana Olujić</t>
  </si>
  <si>
    <t>Outpatient dept. Room 1</t>
  </si>
  <si>
    <t>P2 Retinology outpatient dept.</t>
  </si>
  <si>
    <t>B</t>
  </si>
  <si>
    <t>Ana Vučinović</t>
  </si>
  <si>
    <t>L9 Strabismus, Orthoptics and Pleoptics</t>
  </si>
  <si>
    <t>L10 Neuroophthalmology</t>
  </si>
  <si>
    <t>Veljko Rogošić</t>
  </si>
  <si>
    <t>S3 Strabismus</t>
  </si>
  <si>
    <t>P4 Orthoptics</t>
  </si>
  <si>
    <t>Anita Rančić</t>
  </si>
  <si>
    <t>S4 Operative and conservative therapy of eyelid diseases and dacryocystitis</t>
  </si>
  <si>
    <t>P5 Department fo anterior eye segment</t>
  </si>
  <si>
    <t>Department of Ophthalmology</t>
  </si>
  <si>
    <t>S5 Therapy of diseases of the ocular surface</t>
  </si>
  <si>
    <t>S6  Uveitis and vascular retinal disorders</t>
  </si>
  <si>
    <t>Darko Batistić</t>
  </si>
  <si>
    <t>P3 Glaucoma office</t>
  </si>
  <si>
    <t>Josipa Marin Lovrić</t>
  </si>
  <si>
    <t>P6 Examination room I</t>
  </si>
  <si>
    <t>L11 Lens and Vitreous body</t>
  </si>
  <si>
    <t>L12 Retina</t>
  </si>
  <si>
    <t>L13 Glaucoma</t>
  </si>
  <si>
    <t>P8 Department for posterior eye segment</t>
  </si>
  <si>
    <t>S7 Surgical treatment of glaucoma an retina</t>
  </si>
  <si>
    <t>P9 Cataract and IVOM surgeries</t>
  </si>
  <si>
    <t>S8 Operative  therapy of the anterior segment (ref. surgery, eyelid and cat. surgery)</t>
  </si>
  <si>
    <t>S9  Diagnostics in neuroophthalmology</t>
  </si>
  <si>
    <t xml:space="preserve">S10 Low Vision </t>
  </si>
  <si>
    <t>P7 Ultrasound, VEP, ERG, EOG</t>
  </si>
  <si>
    <t>Exam</t>
  </si>
  <si>
    <t>Datum</t>
  </si>
  <si>
    <t>Vrijeme</t>
  </si>
  <si>
    <t>Naslov</t>
  </si>
  <si>
    <t>Nazočna grupa</t>
  </si>
  <si>
    <t>Vrsta nastave</t>
  </si>
  <si>
    <t>Broj sati</t>
  </si>
  <si>
    <t>Broj norma sati</t>
  </si>
  <si>
    <t>Nastavnik</t>
  </si>
  <si>
    <t>Mjesto</t>
  </si>
  <si>
    <t>L1  Introduction to ophthalmology</t>
  </si>
  <si>
    <t>PAK amfiteatar</t>
  </si>
  <si>
    <t>OSCE</t>
  </si>
  <si>
    <t>Centar za kliničke vještine</t>
  </si>
  <si>
    <t>PAK Seminarska učionica 2</t>
  </si>
  <si>
    <t>PAK Seminarska učionica 3</t>
  </si>
  <si>
    <t>PAK Seminarska učionica 4</t>
  </si>
  <si>
    <t>PAK Seminarska učionica 6</t>
  </si>
  <si>
    <t>Outpatient dept. Room 10</t>
  </si>
  <si>
    <t>Outpatient dept. Room 8</t>
  </si>
  <si>
    <t>Outpatient dept. Room 12</t>
  </si>
  <si>
    <t>P10 Ophthalmoscopy and OSCE rehearsal</t>
  </si>
  <si>
    <t>Karla Katić</t>
  </si>
  <si>
    <t>Studij  MEDICINA – popis studenata ak. god. 2022./2023.</t>
  </si>
  <si>
    <t>OFTALMOLOGIJA</t>
  </si>
  <si>
    <t>JMBAG</t>
  </si>
  <si>
    <t>L11 Glaucoma</t>
  </si>
  <si>
    <t>L12 Lens and Vitreous body</t>
  </si>
  <si>
    <t>L13 Retina</t>
  </si>
  <si>
    <t>Seminair group</t>
  </si>
  <si>
    <t>S5  Uveitis and vascular retinal disorders</t>
  </si>
  <si>
    <t>S6 Therapy of diseases of the ocular surface</t>
  </si>
  <si>
    <t>Practicals group</t>
  </si>
  <si>
    <t>P9 Ophthalmic surgeries</t>
  </si>
  <si>
    <t>P10 Ophthalmoscopy</t>
  </si>
  <si>
    <t>S1</t>
  </si>
  <si>
    <t>0063038380</t>
  </si>
  <si>
    <t>0063042819</t>
  </si>
  <si>
    <t>0063034397</t>
  </si>
  <si>
    <t>0063042796</t>
  </si>
  <si>
    <t>0063042824</t>
  </si>
  <si>
    <t>0063042887</t>
  </si>
  <si>
    <t>0063042941</t>
  </si>
  <si>
    <t>0063040487</t>
  </si>
  <si>
    <t>0063050672</t>
  </si>
  <si>
    <t>0063042920</t>
  </si>
  <si>
    <t>0063042728</t>
  </si>
  <si>
    <t>0063040989</t>
  </si>
  <si>
    <t>0018108487</t>
  </si>
  <si>
    <t>0177061610</t>
  </si>
  <si>
    <t>0063043314</t>
  </si>
  <si>
    <t>0063042850</t>
  </si>
  <si>
    <t>0108098685</t>
  </si>
  <si>
    <t>0063043340</t>
  </si>
  <si>
    <t>0063043309</t>
  </si>
  <si>
    <t>0063043239</t>
  </si>
  <si>
    <t>0063042679</t>
  </si>
  <si>
    <t>0063042803</t>
  </si>
  <si>
    <t>0063040882</t>
  </si>
  <si>
    <t>0063042845</t>
  </si>
  <si>
    <t>C</t>
  </si>
  <si>
    <t>0063053279</t>
  </si>
  <si>
    <t>0063053307</t>
  </si>
  <si>
    <t>0063053263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</si>
</sst>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\.;@"/>
  </numFmts>
  <fonts count="6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indexed="8"/>
      <name val="Arial"/>
      <family val="2"/>
      <charset val="238"/>
    </font>
    <font>
      <sz val="10"/>
      <color rgb="FF000000"/>
      <name val="Helvetica Neue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20" fontId="0" fillId="2" borderId="1" xfId="0" applyNumberFormat="1" applyFill="1" applyBorder="1"/>
    <xf numFmtId="0" fontId="0" fillId="2" borderId="1" xfId="0" applyFill="1" applyBorder="1"/>
    <xf numFmtId="20" fontId="0" fillId="3" borderId="1" xfId="0" applyNumberFormat="1" applyFill="1" applyBorder="1"/>
    <xf numFmtId="0" fontId="0" fillId="3" borderId="1" xfId="0" applyFill="1" applyBorder="1"/>
    <xf numFmtId="0" fontId="0" fillId="5" borderId="1" xfId="0" applyFill="1" applyBorder="1"/>
    <xf numFmtId="0" fontId="1" fillId="0" borderId="1" xfId="0" applyFont="1" applyBorder="1"/>
    <xf numFmtId="164" fontId="1" fillId="0" borderId="1" xfId="0" applyNumberFormat="1" applyFont="1" applyBorder="1"/>
    <xf numFmtId="164" fontId="0" fillId="2" borderId="1" xfId="0" applyNumberFormat="1" applyFill="1" applyBorder="1"/>
    <xf numFmtId="164" fontId="0" fillId="3" borderId="1" xfId="0" applyNumberFormat="1" applyFill="1" applyBorder="1"/>
    <xf numFmtId="164" fontId="0" fillId="4" borderId="1" xfId="0" applyNumberFormat="1" applyFill="1" applyBorder="1"/>
    <xf numFmtId="164" fontId="0" fillId="5" borderId="1" xfId="0" applyNumberFormat="1" applyFill="1" applyBorder="1"/>
    <xf numFmtId="164" fontId="0" fillId="0" borderId="0" xfId="0" applyNumberFormat="1"/>
    <xf numFmtId="20" fontId="0" fillId="5" borderId="1" xfId="0" applyNumberForma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textRotation="90"/>
    </xf>
    <xf numFmtId="0" fontId="0" fillId="6" borderId="1" xfId="0" applyFill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textRotation="90"/>
    </xf>
    <xf numFmtId="0" fontId="0" fillId="4" borderId="2" xfId="0" applyFill="1" applyBorder="1" applyAlignment="1">
      <alignment textRotation="90"/>
    </xf>
    <xf numFmtId="20" fontId="0" fillId="0" borderId="0" xfId="0" applyNumberFormat="1"/>
    <xf numFmtId="21" fontId="4" fillId="4" borderId="1" xfId="0" applyNumberFormat="1" applyFont="1" applyFill="1" applyBorder="1"/>
    <xf numFmtId="0" fontId="4" fillId="4" borderId="1" xfId="0" applyFont="1" applyFill="1" applyBorder="1"/>
    <xf numFmtId="49" fontId="5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D50A9-626B-2747-B9BF-7BBACDB6854D}">
  <dimension ref="A1:K58"/>
  <sheetViews>
    <sheetView zoomScale="125" workbookViewId="0">
      <pane ySplit="1" topLeftCell="A2" activePane="bottomLeft" state="frozen"/>
      <selection pane="bottomLeft" activeCell="I10" sqref="I10"/>
    </sheetView>
  </sheetViews>
  <sheetFormatPr baseColWidth="10" defaultRowHeight="16" x14ac:dyDescent="0.2"/>
  <cols>
    <col min="1" max="1" width="10.83203125" style="12"/>
    <col min="3" max="3" width="25.1640625" customWidth="1"/>
    <col min="8" max="8" width="20.6640625" bestFit="1" customWidth="1"/>
    <col min="9" max="9" width="25.6640625" bestFit="1" customWidth="1"/>
  </cols>
  <sheetData>
    <row r="1" spans="1:9" x14ac:dyDescent="0.2">
      <c r="A1" s="7" t="s">
        <v>52</v>
      </c>
      <c r="B1" s="6" t="s">
        <v>53</v>
      </c>
      <c r="C1" s="6" t="s">
        <v>54</v>
      </c>
      <c r="D1" s="6" t="s">
        <v>55</v>
      </c>
      <c r="E1" s="6" t="s">
        <v>56</v>
      </c>
      <c r="F1" s="6" t="s">
        <v>57</v>
      </c>
      <c r="G1" s="6" t="s">
        <v>58</v>
      </c>
      <c r="H1" s="6" t="s">
        <v>59</v>
      </c>
      <c r="I1" s="6" t="s">
        <v>60</v>
      </c>
    </row>
    <row r="2" spans="1:9" x14ac:dyDescent="0.2">
      <c r="A2" s="8">
        <v>45716</v>
      </c>
      <c r="B2" s="1">
        <v>0.36805555555555558</v>
      </c>
      <c r="C2" s="2" t="s">
        <v>61</v>
      </c>
      <c r="D2" s="2" t="s">
        <v>1</v>
      </c>
      <c r="E2" s="2" t="s">
        <v>2</v>
      </c>
      <c r="F2" s="2">
        <v>1</v>
      </c>
      <c r="G2" s="2">
        <f t="shared" ref="G2" si="0">IF(E2="Vježbe",F2,IF(E2="Predavanje",F2*2,IF(E2="Seminar",F2*1.5,"")))</f>
        <v>2</v>
      </c>
      <c r="H2" s="2" t="s">
        <v>3</v>
      </c>
      <c r="I2" s="2" t="s">
        <v>8</v>
      </c>
    </row>
    <row r="3" spans="1:9" x14ac:dyDescent="0.2">
      <c r="A3" s="8">
        <v>45716</v>
      </c>
      <c r="B3" s="1">
        <v>0.40277777777777773</v>
      </c>
      <c r="C3" s="2" t="s">
        <v>0</v>
      </c>
      <c r="D3" s="2" t="s">
        <v>1</v>
      </c>
      <c r="E3" s="2" t="s">
        <v>2</v>
      </c>
      <c r="F3" s="2">
        <v>2</v>
      </c>
      <c r="G3" s="2">
        <f t="shared" ref="G3:G57" si="1">IF(E3="Vježbe",F3,IF(E3="Predavanje",F3*2,IF(E3="Seminar",F3*1.5,"")))</f>
        <v>4</v>
      </c>
      <c r="H3" s="2" t="s">
        <v>3</v>
      </c>
      <c r="I3" s="2" t="s">
        <v>8</v>
      </c>
    </row>
    <row r="4" spans="1:9" x14ac:dyDescent="0.2">
      <c r="A4" s="8">
        <v>45716</v>
      </c>
      <c r="B4" s="1">
        <v>0.47916666666666669</v>
      </c>
      <c r="C4" s="2" t="s">
        <v>5</v>
      </c>
      <c r="D4" s="2" t="s">
        <v>1</v>
      </c>
      <c r="E4" s="2" t="s">
        <v>2</v>
      </c>
      <c r="F4" s="2">
        <v>3</v>
      </c>
      <c r="G4" s="2">
        <f t="shared" si="1"/>
        <v>6</v>
      </c>
      <c r="H4" s="2" t="s">
        <v>6</v>
      </c>
      <c r="I4" s="2" t="s">
        <v>8</v>
      </c>
    </row>
    <row r="5" spans="1:9" x14ac:dyDescent="0.2">
      <c r="A5" s="8">
        <v>45719</v>
      </c>
      <c r="B5" s="1">
        <v>0.33333333333333331</v>
      </c>
      <c r="C5" s="2" t="s">
        <v>7</v>
      </c>
      <c r="D5" s="2" t="s">
        <v>1</v>
      </c>
      <c r="E5" s="2" t="s">
        <v>2</v>
      </c>
      <c r="F5" s="2">
        <v>2</v>
      </c>
      <c r="G5" s="2">
        <f t="shared" si="1"/>
        <v>4</v>
      </c>
      <c r="H5" s="2" t="s">
        <v>3</v>
      </c>
      <c r="I5" s="2" t="s">
        <v>65</v>
      </c>
    </row>
    <row r="6" spans="1:9" x14ac:dyDescent="0.2">
      <c r="A6" s="8">
        <v>45719</v>
      </c>
      <c r="B6" s="1">
        <v>0.40277777777777779</v>
      </c>
      <c r="C6" s="2" t="s">
        <v>9</v>
      </c>
      <c r="D6" s="2" t="s">
        <v>1</v>
      </c>
      <c r="E6" s="2" t="s">
        <v>2</v>
      </c>
      <c r="F6" s="2">
        <v>2</v>
      </c>
      <c r="G6" s="2">
        <f t="shared" si="1"/>
        <v>4</v>
      </c>
      <c r="H6" s="2" t="s">
        <v>3</v>
      </c>
      <c r="I6" s="2" t="s">
        <v>66</v>
      </c>
    </row>
    <row r="7" spans="1:9" x14ac:dyDescent="0.2">
      <c r="A7" s="8">
        <v>45719</v>
      </c>
      <c r="B7" s="1">
        <v>0.47222222222222221</v>
      </c>
      <c r="C7" s="2" t="s">
        <v>10</v>
      </c>
      <c r="D7" s="2" t="s">
        <v>1</v>
      </c>
      <c r="E7" s="2" t="s">
        <v>2</v>
      </c>
      <c r="F7" s="2">
        <v>2</v>
      </c>
      <c r="G7" s="2">
        <f t="shared" si="1"/>
        <v>4</v>
      </c>
      <c r="H7" s="2" t="s">
        <v>3</v>
      </c>
      <c r="I7" s="2" t="s">
        <v>67</v>
      </c>
    </row>
    <row r="8" spans="1:9" x14ac:dyDescent="0.2">
      <c r="A8" s="8">
        <v>45719</v>
      </c>
      <c r="B8" s="1">
        <v>0.54166666666666663</v>
      </c>
      <c r="C8" s="2" t="s">
        <v>12</v>
      </c>
      <c r="D8" s="2" t="s">
        <v>1</v>
      </c>
      <c r="E8" s="2" t="s">
        <v>2</v>
      </c>
      <c r="F8" s="2">
        <v>2</v>
      </c>
      <c r="G8" s="2">
        <f t="shared" si="1"/>
        <v>4</v>
      </c>
      <c r="H8" s="2" t="s">
        <v>13</v>
      </c>
      <c r="I8" s="2" t="s">
        <v>68</v>
      </c>
    </row>
    <row r="9" spans="1:9" x14ac:dyDescent="0.2">
      <c r="A9" s="9">
        <v>45720</v>
      </c>
      <c r="B9" s="3">
        <v>0.33333333333333331</v>
      </c>
      <c r="C9" s="4" t="s">
        <v>14</v>
      </c>
      <c r="D9" s="4" t="s">
        <v>1</v>
      </c>
      <c r="E9" s="4" t="s">
        <v>15</v>
      </c>
      <c r="F9" s="4">
        <v>2</v>
      </c>
      <c r="G9" s="4">
        <f t="shared" si="1"/>
        <v>3</v>
      </c>
      <c r="H9" s="4" t="s">
        <v>16</v>
      </c>
      <c r="I9" s="4" t="s">
        <v>8</v>
      </c>
    </row>
    <row r="10" spans="1:9" x14ac:dyDescent="0.2">
      <c r="A10" s="9">
        <v>45720</v>
      </c>
      <c r="B10" s="3">
        <v>0.40277777777777779</v>
      </c>
      <c r="C10" s="4" t="s">
        <v>17</v>
      </c>
      <c r="D10" s="4" t="s">
        <v>1</v>
      </c>
      <c r="E10" s="4" t="s">
        <v>15</v>
      </c>
      <c r="F10" s="4">
        <v>2</v>
      </c>
      <c r="G10" s="4">
        <f t="shared" si="1"/>
        <v>3</v>
      </c>
      <c r="H10" s="4" t="s">
        <v>6</v>
      </c>
      <c r="I10" s="4" t="s">
        <v>8</v>
      </c>
    </row>
    <row r="11" spans="1:9" x14ac:dyDescent="0.2">
      <c r="A11" s="8">
        <v>45720</v>
      </c>
      <c r="B11" s="1">
        <v>0.47222222222222221</v>
      </c>
      <c r="C11" s="2" t="s">
        <v>26</v>
      </c>
      <c r="D11" s="2" t="s">
        <v>1</v>
      </c>
      <c r="E11" s="2" t="s">
        <v>2</v>
      </c>
      <c r="F11" s="2">
        <v>2</v>
      </c>
      <c r="G11" s="2">
        <f t="shared" ref="G11:G24" si="2">IF(E11="Vježbe",F11,IF(E11="Predavanje",F11*2,IF(E11="Seminar",F11*1.5,"")))</f>
        <v>4</v>
      </c>
      <c r="H11" s="2" t="s">
        <v>13</v>
      </c>
      <c r="I11" s="2" t="s">
        <v>8</v>
      </c>
    </row>
    <row r="12" spans="1:9" x14ac:dyDescent="0.2">
      <c r="A12" s="8">
        <v>45720</v>
      </c>
      <c r="B12" s="1">
        <v>0.54166666666666663</v>
      </c>
      <c r="C12" s="2" t="s">
        <v>27</v>
      </c>
      <c r="D12" s="2" t="s">
        <v>1</v>
      </c>
      <c r="E12" s="2" t="s">
        <v>2</v>
      </c>
      <c r="F12" s="2">
        <v>2</v>
      </c>
      <c r="G12" s="2">
        <f t="shared" si="2"/>
        <v>4</v>
      </c>
      <c r="H12" s="2" t="s">
        <v>28</v>
      </c>
      <c r="I12" s="2" t="s">
        <v>8</v>
      </c>
    </row>
    <row r="13" spans="1:9" x14ac:dyDescent="0.2">
      <c r="A13" s="8">
        <v>45721</v>
      </c>
      <c r="B13" s="1">
        <v>0.33333333333333331</v>
      </c>
      <c r="C13" s="2" t="s">
        <v>41</v>
      </c>
      <c r="D13" s="2" t="s">
        <v>1</v>
      </c>
      <c r="E13" s="2" t="s">
        <v>2</v>
      </c>
      <c r="F13" s="2">
        <v>2</v>
      </c>
      <c r="G13" s="2">
        <f t="shared" si="2"/>
        <v>4</v>
      </c>
      <c r="H13" s="2" t="s">
        <v>16</v>
      </c>
      <c r="I13" s="2" t="s">
        <v>8</v>
      </c>
    </row>
    <row r="14" spans="1:9" x14ac:dyDescent="0.2">
      <c r="A14" s="8">
        <v>45721</v>
      </c>
      <c r="B14" s="1">
        <v>0.40277777777777779</v>
      </c>
      <c r="C14" s="2" t="s">
        <v>42</v>
      </c>
      <c r="D14" s="2" t="s">
        <v>1</v>
      </c>
      <c r="E14" s="2" t="s">
        <v>2</v>
      </c>
      <c r="F14" s="2">
        <v>2</v>
      </c>
      <c r="G14" s="2">
        <f t="shared" si="2"/>
        <v>4</v>
      </c>
      <c r="H14" s="2" t="s">
        <v>16</v>
      </c>
      <c r="I14" s="2" t="s">
        <v>8</v>
      </c>
    </row>
    <row r="15" spans="1:9" x14ac:dyDescent="0.2">
      <c r="A15" s="8">
        <v>45721</v>
      </c>
      <c r="B15" s="1">
        <v>0.47222222222222221</v>
      </c>
      <c r="C15" s="2" t="s">
        <v>43</v>
      </c>
      <c r="D15" s="2" t="s">
        <v>1</v>
      </c>
      <c r="E15" s="2" t="s">
        <v>2</v>
      </c>
      <c r="F15" s="2">
        <v>2</v>
      </c>
      <c r="G15" s="2">
        <f t="shared" si="2"/>
        <v>4</v>
      </c>
      <c r="H15" s="2" t="s">
        <v>28</v>
      </c>
      <c r="I15" s="2" t="s">
        <v>8</v>
      </c>
    </row>
    <row r="16" spans="1:9" x14ac:dyDescent="0.2">
      <c r="A16" s="8">
        <v>45721</v>
      </c>
      <c r="B16" s="1">
        <v>0.54166666666666663</v>
      </c>
      <c r="C16" s="2" t="s">
        <v>11</v>
      </c>
      <c r="D16" s="2" t="s">
        <v>1</v>
      </c>
      <c r="E16" s="2" t="s">
        <v>2</v>
      </c>
      <c r="F16" s="2">
        <v>1</v>
      </c>
      <c r="G16" s="2">
        <f t="shared" si="2"/>
        <v>2</v>
      </c>
      <c r="H16" s="2" t="s">
        <v>3</v>
      </c>
      <c r="I16" s="2" t="s">
        <v>8</v>
      </c>
    </row>
    <row r="17" spans="1:11" x14ac:dyDescent="0.2">
      <c r="A17" s="9">
        <v>45721</v>
      </c>
      <c r="B17" s="3">
        <v>0.57638888888888884</v>
      </c>
      <c r="C17" s="4" t="s">
        <v>32</v>
      </c>
      <c r="D17" s="4" t="s">
        <v>1</v>
      </c>
      <c r="E17" s="4" t="s">
        <v>15</v>
      </c>
      <c r="F17" s="4">
        <v>2</v>
      </c>
      <c r="G17" s="4">
        <f t="shared" si="2"/>
        <v>3</v>
      </c>
      <c r="H17" s="4" t="s">
        <v>6</v>
      </c>
      <c r="I17" s="4" t="s">
        <v>8</v>
      </c>
    </row>
    <row r="18" spans="1:11" x14ac:dyDescent="0.2">
      <c r="A18" s="9">
        <v>45722</v>
      </c>
      <c r="B18" s="3">
        <v>0.33333333333333331</v>
      </c>
      <c r="C18" s="4" t="s">
        <v>29</v>
      </c>
      <c r="D18" s="4" t="s">
        <v>1</v>
      </c>
      <c r="E18" s="4" t="s">
        <v>15</v>
      </c>
      <c r="F18" s="4">
        <v>2</v>
      </c>
      <c r="G18" s="4">
        <f t="shared" si="2"/>
        <v>3</v>
      </c>
      <c r="H18" s="4" t="s">
        <v>13</v>
      </c>
      <c r="I18" s="4" t="s">
        <v>65</v>
      </c>
      <c r="K18" s="24"/>
    </row>
    <row r="19" spans="1:11" x14ac:dyDescent="0.2">
      <c r="A19" s="9">
        <v>45722</v>
      </c>
      <c r="B19" s="3">
        <v>0.40277777777777779</v>
      </c>
      <c r="C19" s="4" t="s">
        <v>36</v>
      </c>
      <c r="D19" s="4" t="s">
        <v>1</v>
      </c>
      <c r="E19" s="4" t="s">
        <v>15</v>
      </c>
      <c r="F19" s="4">
        <v>2</v>
      </c>
      <c r="G19" s="4">
        <f t="shared" si="2"/>
        <v>3</v>
      </c>
      <c r="H19" s="4" t="s">
        <v>3</v>
      </c>
      <c r="I19" s="4" t="s">
        <v>65</v>
      </c>
      <c r="K19" s="24"/>
    </row>
    <row r="20" spans="1:11" x14ac:dyDescent="0.2">
      <c r="A20" s="9">
        <v>45722</v>
      </c>
      <c r="B20" s="3">
        <v>0.47222222222222221</v>
      </c>
      <c r="C20" s="4" t="s">
        <v>35</v>
      </c>
      <c r="D20" s="4" t="s">
        <v>1</v>
      </c>
      <c r="E20" s="4" t="s">
        <v>15</v>
      </c>
      <c r="F20" s="4">
        <v>2</v>
      </c>
      <c r="G20" s="4">
        <f t="shared" si="2"/>
        <v>3</v>
      </c>
      <c r="H20" s="4" t="s">
        <v>3</v>
      </c>
      <c r="I20" s="4" t="s">
        <v>65</v>
      </c>
      <c r="K20" s="24"/>
    </row>
    <row r="21" spans="1:11" x14ac:dyDescent="0.2">
      <c r="A21" s="9">
        <v>45722</v>
      </c>
      <c r="B21" s="3">
        <v>0.54166666666666663</v>
      </c>
      <c r="C21" s="4" t="s">
        <v>45</v>
      </c>
      <c r="D21" s="4" t="s">
        <v>1</v>
      </c>
      <c r="E21" s="4" t="s">
        <v>15</v>
      </c>
      <c r="F21" s="4">
        <v>2</v>
      </c>
      <c r="G21" s="4">
        <f t="shared" si="2"/>
        <v>3</v>
      </c>
      <c r="H21" s="4" t="s">
        <v>28</v>
      </c>
      <c r="I21" s="4" t="s">
        <v>65</v>
      </c>
      <c r="K21" s="24"/>
    </row>
    <row r="22" spans="1:11" x14ac:dyDescent="0.2">
      <c r="A22" s="9">
        <v>45723</v>
      </c>
      <c r="B22" s="3">
        <v>0.33333333333333331</v>
      </c>
      <c r="C22" s="4" t="s">
        <v>47</v>
      </c>
      <c r="D22" s="4" t="s">
        <v>1</v>
      </c>
      <c r="E22" s="4" t="s">
        <v>15</v>
      </c>
      <c r="F22" s="4">
        <v>2</v>
      </c>
      <c r="G22" s="4">
        <f t="shared" si="2"/>
        <v>3</v>
      </c>
      <c r="H22" s="4" t="s">
        <v>39</v>
      </c>
      <c r="I22" s="4" t="s">
        <v>8</v>
      </c>
      <c r="K22" s="24"/>
    </row>
    <row r="23" spans="1:11" x14ac:dyDescent="0.2">
      <c r="A23" s="9">
        <v>45723</v>
      </c>
      <c r="B23" s="3">
        <v>0.40277777777777779</v>
      </c>
      <c r="C23" s="4" t="s">
        <v>48</v>
      </c>
      <c r="D23" s="4" t="s">
        <v>1</v>
      </c>
      <c r="E23" s="4" t="s">
        <v>15</v>
      </c>
      <c r="F23" s="4">
        <v>2</v>
      </c>
      <c r="G23" s="4">
        <f t="shared" si="2"/>
        <v>3</v>
      </c>
      <c r="H23" s="4" t="s">
        <v>28</v>
      </c>
      <c r="I23" s="4" t="s">
        <v>8</v>
      </c>
      <c r="K23" s="24"/>
    </row>
    <row r="24" spans="1:11" x14ac:dyDescent="0.2">
      <c r="A24" s="9">
        <v>45723</v>
      </c>
      <c r="B24" s="3">
        <v>0.47222222222222221</v>
      </c>
      <c r="C24" s="4" t="s">
        <v>49</v>
      </c>
      <c r="D24" s="4" t="s">
        <v>1</v>
      </c>
      <c r="E24" s="4" t="s">
        <v>15</v>
      </c>
      <c r="F24" s="4">
        <v>2</v>
      </c>
      <c r="G24" s="4">
        <f t="shared" si="2"/>
        <v>3</v>
      </c>
      <c r="H24" s="4" t="s">
        <v>39</v>
      </c>
      <c r="I24" s="4" t="s">
        <v>8</v>
      </c>
      <c r="K24" s="24"/>
    </row>
    <row r="25" spans="1:11" x14ac:dyDescent="0.2">
      <c r="A25" s="10">
        <v>45726</v>
      </c>
      <c r="B25" s="25">
        <v>0.33333333333333331</v>
      </c>
      <c r="C25" s="26" t="s">
        <v>72</v>
      </c>
      <c r="D25" s="26" t="s">
        <v>111</v>
      </c>
      <c r="E25" s="26" t="s">
        <v>20</v>
      </c>
      <c r="F25" s="26">
        <v>2</v>
      </c>
      <c r="G25" s="26">
        <v>2</v>
      </c>
      <c r="H25" s="26" t="s">
        <v>21</v>
      </c>
      <c r="I25" s="26" t="s">
        <v>34</v>
      </c>
      <c r="K25" s="24"/>
    </row>
    <row r="26" spans="1:11" x14ac:dyDescent="0.2">
      <c r="A26" s="10">
        <v>45726</v>
      </c>
      <c r="B26" s="25">
        <v>0.47222222222222221</v>
      </c>
      <c r="C26" s="26" t="s">
        <v>18</v>
      </c>
      <c r="D26" s="26" t="s">
        <v>19</v>
      </c>
      <c r="E26" s="26" t="s">
        <v>20</v>
      </c>
      <c r="F26" s="26">
        <v>2</v>
      </c>
      <c r="G26" s="26">
        <v>2</v>
      </c>
      <c r="H26" s="26" t="s">
        <v>21</v>
      </c>
      <c r="I26" s="26" t="s">
        <v>71</v>
      </c>
      <c r="K26" s="24"/>
    </row>
    <row r="27" spans="1:11" x14ac:dyDescent="0.2">
      <c r="A27" s="10">
        <v>45726</v>
      </c>
      <c r="B27" s="25">
        <v>0.54166666666666663</v>
      </c>
      <c r="C27" s="26" t="s">
        <v>23</v>
      </c>
      <c r="D27" s="26" t="s">
        <v>24</v>
      </c>
      <c r="E27" s="26" t="s">
        <v>20</v>
      </c>
      <c r="F27" s="26">
        <v>2</v>
      </c>
      <c r="G27" s="26">
        <v>2</v>
      </c>
      <c r="H27" s="26" t="s">
        <v>25</v>
      </c>
      <c r="I27" s="26" t="s">
        <v>70</v>
      </c>
      <c r="K27" s="24"/>
    </row>
    <row r="28" spans="1:11" x14ac:dyDescent="0.2">
      <c r="A28" s="10">
        <v>45726</v>
      </c>
      <c r="B28" s="25">
        <v>0.47222222222222221</v>
      </c>
      <c r="C28" s="26" t="s">
        <v>23</v>
      </c>
      <c r="D28" s="26" t="s">
        <v>111</v>
      </c>
      <c r="E28" s="26" t="s">
        <v>20</v>
      </c>
      <c r="F28" s="26">
        <v>2</v>
      </c>
      <c r="G28" s="26">
        <v>2</v>
      </c>
      <c r="H28" s="26" t="s">
        <v>25</v>
      </c>
      <c r="I28" s="26" t="s">
        <v>70</v>
      </c>
      <c r="K28" s="24"/>
    </row>
    <row r="29" spans="1:11" x14ac:dyDescent="0.2">
      <c r="A29" s="10">
        <v>45726</v>
      </c>
      <c r="B29" s="25">
        <v>0.54166666666666663</v>
      </c>
      <c r="C29" s="26" t="s">
        <v>18</v>
      </c>
      <c r="D29" s="26" t="s">
        <v>111</v>
      </c>
      <c r="E29" s="26" t="s">
        <v>20</v>
      </c>
      <c r="F29" s="26">
        <v>2</v>
      </c>
      <c r="G29" s="26">
        <v>2</v>
      </c>
      <c r="H29" s="26" t="s">
        <v>21</v>
      </c>
      <c r="I29" s="26" t="s">
        <v>71</v>
      </c>
    </row>
    <row r="30" spans="1:11" x14ac:dyDescent="0.2">
      <c r="A30" s="10">
        <v>45727</v>
      </c>
      <c r="B30" s="25">
        <v>0.33333333333333331</v>
      </c>
      <c r="C30" s="26" t="s">
        <v>46</v>
      </c>
      <c r="D30" s="26" t="s">
        <v>19</v>
      </c>
      <c r="E30" s="26" t="s">
        <v>20</v>
      </c>
      <c r="F30" s="26">
        <v>2</v>
      </c>
      <c r="G30" s="26">
        <v>2</v>
      </c>
      <c r="H30" s="26" t="s">
        <v>16</v>
      </c>
      <c r="I30" s="26" t="s">
        <v>34</v>
      </c>
    </row>
    <row r="31" spans="1:11" x14ac:dyDescent="0.2">
      <c r="A31" s="10">
        <v>45727</v>
      </c>
      <c r="B31" s="25">
        <v>0.54166666666666663</v>
      </c>
      <c r="C31" s="26" t="s">
        <v>30</v>
      </c>
      <c r="D31" s="26" t="s">
        <v>19</v>
      </c>
      <c r="E31" s="26" t="s">
        <v>20</v>
      </c>
      <c r="F31" s="26">
        <v>2</v>
      </c>
      <c r="G31" s="26">
        <v>2</v>
      </c>
      <c r="H31" s="26" t="s">
        <v>31</v>
      </c>
      <c r="I31" s="26" t="s">
        <v>22</v>
      </c>
    </row>
    <row r="32" spans="1:11" x14ac:dyDescent="0.2">
      <c r="A32" s="10">
        <v>45727</v>
      </c>
      <c r="B32" s="25">
        <v>0.61111111111111116</v>
      </c>
      <c r="C32" s="26" t="s">
        <v>23</v>
      </c>
      <c r="D32" s="26" t="s">
        <v>19</v>
      </c>
      <c r="E32" s="26" t="s">
        <v>20</v>
      </c>
      <c r="F32" s="26">
        <v>2</v>
      </c>
      <c r="G32" s="26">
        <v>2</v>
      </c>
      <c r="H32" s="26" t="s">
        <v>37</v>
      </c>
      <c r="I32" s="26" t="s">
        <v>70</v>
      </c>
    </row>
    <row r="33" spans="1:9" x14ac:dyDescent="0.2">
      <c r="A33" s="10">
        <v>45727</v>
      </c>
      <c r="B33" s="25">
        <v>0.61111111111111116</v>
      </c>
      <c r="C33" s="26" t="s">
        <v>30</v>
      </c>
      <c r="D33" s="26" t="s">
        <v>24</v>
      </c>
      <c r="E33" s="26" t="s">
        <v>20</v>
      </c>
      <c r="F33" s="26">
        <v>2</v>
      </c>
      <c r="G33" s="26">
        <v>2</v>
      </c>
      <c r="H33" s="26" t="s">
        <v>31</v>
      </c>
      <c r="I33" s="26" t="s">
        <v>22</v>
      </c>
    </row>
    <row r="34" spans="1:9" x14ac:dyDescent="0.2">
      <c r="A34" s="10">
        <v>45727</v>
      </c>
      <c r="B34" s="25">
        <v>0.47222222222222221</v>
      </c>
      <c r="C34" s="26" t="s">
        <v>30</v>
      </c>
      <c r="D34" s="26" t="s">
        <v>111</v>
      </c>
      <c r="E34" s="26" t="s">
        <v>20</v>
      </c>
      <c r="F34" s="26">
        <v>2</v>
      </c>
      <c r="G34" s="26">
        <v>2</v>
      </c>
      <c r="H34" s="26" t="s">
        <v>31</v>
      </c>
      <c r="I34" s="26" t="s">
        <v>22</v>
      </c>
    </row>
    <row r="35" spans="1:9" x14ac:dyDescent="0.2">
      <c r="A35" s="10">
        <v>45728</v>
      </c>
      <c r="B35" s="25">
        <v>0.40277777777777779</v>
      </c>
      <c r="C35" s="26" t="s">
        <v>46</v>
      </c>
      <c r="D35" s="26" t="s">
        <v>111</v>
      </c>
      <c r="E35" s="26" t="s">
        <v>20</v>
      </c>
      <c r="F35" s="26">
        <v>2</v>
      </c>
      <c r="G35" s="26">
        <v>2</v>
      </c>
      <c r="H35" s="26" t="s">
        <v>3</v>
      </c>
      <c r="I35" s="26" t="s">
        <v>34</v>
      </c>
    </row>
    <row r="36" spans="1:9" x14ac:dyDescent="0.2">
      <c r="A36" s="10">
        <v>45728</v>
      </c>
      <c r="B36" s="25">
        <v>0.33333333333333331</v>
      </c>
      <c r="C36" s="26" t="s">
        <v>46</v>
      </c>
      <c r="D36" s="26" t="s">
        <v>24</v>
      </c>
      <c r="E36" s="26" t="s">
        <v>20</v>
      </c>
      <c r="F36" s="26">
        <v>2</v>
      </c>
      <c r="G36" s="26">
        <v>2</v>
      </c>
      <c r="H36" s="26" t="s">
        <v>3</v>
      </c>
      <c r="I36" s="26" t="s">
        <v>34</v>
      </c>
    </row>
    <row r="37" spans="1:9" x14ac:dyDescent="0.2">
      <c r="A37" s="10">
        <v>45728</v>
      </c>
      <c r="B37" s="25">
        <v>0.40277777777777779</v>
      </c>
      <c r="C37" s="26" t="s">
        <v>33</v>
      </c>
      <c r="D37" s="26" t="s">
        <v>19</v>
      </c>
      <c r="E37" s="26" t="s">
        <v>20</v>
      </c>
      <c r="F37" s="26">
        <v>2</v>
      </c>
      <c r="G37" s="26">
        <v>2</v>
      </c>
      <c r="H37" s="26" t="s">
        <v>28</v>
      </c>
      <c r="I37" s="26" t="s">
        <v>34</v>
      </c>
    </row>
    <row r="38" spans="1:9" x14ac:dyDescent="0.2">
      <c r="A38" s="10">
        <v>45728</v>
      </c>
      <c r="B38" s="25">
        <v>0.40277777777777779</v>
      </c>
      <c r="C38" s="26" t="s">
        <v>40</v>
      </c>
      <c r="D38" s="26" t="s">
        <v>24</v>
      </c>
      <c r="E38" s="26" t="s">
        <v>20</v>
      </c>
      <c r="F38" s="26">
        <v>2</v>
      </c>
      <c r="G38" s="26">
        <v>2</v>
      </c>
      <c r="H38" s="26" t="s">
        <v>73</v>
      </c>
      <c r="I38" s="26" t="s">
        <v>34</v>
      </c>
    </row>
    <row r="39" spans="1:9" x14ac:dyDescent="0.2">
      <c r="A39" s="10">
        <v>45728</v>
      </c>
      <c r="B39" s="25">
        <v>0.47222222222222221</v>
      </c>
      <c r="C39" s="26" t="s">
        <v>40</v>
      </c>
      <c r="D39" s="26" t="s">
        <v>19</v>
      </c>
      <c r="E39" s="26" t="s">
        <v>20</v>
      </c>
      <c r="F39" s="26">
        <v>2</v>
      </c>
      <c r="G39" s="26">
        <v>2</v>
      </c>
      <c r="H39" s="26" t="s">
        <v>21</v>
      </c>
      <c r="I39" s="26" t="s">
        <v>34</v>
      </c>
    </row>
    <row r="40" spans="1:9" x14ac:dyDescent="0.2">
      <c r="A40" s="10">
        <v>45728</v>
      </c>
      <c r="B40" s="25">
        <v>0.47222222222222221</v>
      </c>
      <c r="C40" s="26" t="s">
        <v>33</v>
      </c>
      <c r="D40" s="26" t="s">
        <v>24</v>
      </c>
      <c r="E40" s="26" t="s">
        <v>20</v>
      </c>
      <c r="F40" s="26">
        <v>2</v>
      </c>
      <c r="G40" s="26">
        <v>2</v>
      </c>
      <c r="H40" s="26" t="s">
        <v>28</v>
      </c>
      <c r="I40" s="26" t="s">
        <v>34</v>
      </c>
    </row>
    <row r="41" spans="1:9" x14ac:dyDescent="0.2">
      <c r="A41" s="10">
        <v>45728</v>
      </c>
      <c r="B41" s="25">
        <v>0.33333333333333331</v>
      </c>
      <c r="C41" s="26" t="s">
        <v>33</v>
      </c>
      <c r="D41" s="26" t="s">
        <v>111</v>
      </c>
      <c r="E41" s="26" t="s">
        <v>20</v>
      </c>
      <c r="F41" s="26">
        <v>2</v>
      </c>
      <c r="G41" s="26">
        <v>2</v>
      </c>
      <c r="H41" s="26" t="s">
        <v>31</v>
      </c>
      <c r="I41" s="26" t="s">
        <v>34</v>
      </c>
    </row>
    <row r="42" spans="1:9" x14ac:dyDescent="0.2">
      <c r="A42" s="10">
        <v>45728</v>
      </c>
      <c r="B42" s="25">
        <v>0.47222222222222221</v>
      </c>
      <c r="C42" s="26" t="s">
        <v>40</v>
      </c>
      <c r="D42" s="26" t="s">
        <v>111</v>
      </c>
      <c r="E42" s="26" t="s">
        <v>20</v>
      </c>
      <c r="F42" s="26">
        <v>2</v>
      </c>
      <c r="G42" s="26">
        <v>2</v>
      </c>
      <c r="H42" s="26" t="s">
        <v>73</v>
      </c>
      <c r="I42" s="26" t="s">
        <v>34</v>
      </c>
    </row>
    <row r="43" spans="1:9" x14ac:dyDescent="0.2">
      <c r="A43" s="10">
        <v>45729</v>
      </c>
      <c r="B43" s="25">
        <v>0.54166666666666663</v>
      </c>
      <c r="C43" s="26" t="s">
        <v>44</v>
      </c>
      <c r="D43" s="26" t="s">
        <v>19</v>
      </c>
      <c r="E43" s="26" t="s">
        <v>20</v>
      </c>
      <c r="F43" s="26">
        <v>2</v>
      </c>
      <c r="G43" s="26">
        <v>2</v>
      </c>
      <c r="H43" s="26" t="s">
        <v>25</v>
      </c>
      <c r="I43" s="26" t="s">
        <v>34</v>
      </c>
    </row>
    <row r="44" spans="1:9" x14ac:dyDescent="0.2">
      <c r="A44" s="10">
        <v>45729</v>
      </c>
      <c r="B44" s="25">
        <v>0.54166666666666663</v>
      </c>
      <c r="C44" s="26" t="s">
        <v>38</v>
      </c>
      <c r="D44" s="26" t="s">
        <v>24</v>
      </c>
      <c r="E44" s="26" t="s">
        <v>20</v>
      </c>
      <c r="F44" s="26">
        <v>2</v>
      </c>
      <c r="G44" s="26">
        <v>2</v>
      </c>
      <c r="H44" s="26" t="s">
        <v>39</v>
      </c>
      <c r="I44" s="26" t="s">
        <v>69</v>
      </c>
    </row>
    <row r="45" spans="1:9" x14ac:dyDescent="0.2">
      <c r="A45" s="10">
        <v>45729</v>
      </c>
      <c r="B45" s="25">
        <v>0.61111111111111116</v>
      </c>
      <c r="C45" s="26" t="s">
        <v>38</v>
      </c>
      <c r="D45" s="26" t="s">
        <v>19</v>
      </c>
      <c r="E45" s="26" t="s">
        <v>20</v>
      </c>
      <c r="F45" s="26">
        <v>2</v>
      </c>
      <c r="G45" s="26">
        <v>2</v>
      </c>
      <c r="H45" s="26" t="s">
        <v>39</v>
      </c>
      <c r="I45" s="26" t="s">
        <v>69</v>
      </c>
    </row>
    <row r="46" spans="1:9" x14ac:dyDescent="0.2">
      <c r="A46" s="10">
        <v>45729</v>
      </c>
      <c r="B46" s="25">
        <v>0.61111111111111116</v>
      </c>
      <c r="C46" s="26" t="s">
        <v>44</v>
      </c>
      <c r="D46" s="26" t="s">
        <v>24</v>
      </c>
      <c r="E46" s="26" t="s">
        <v>20</v>
      </c>
      <c r="F46" s="26">
        <v>2</v>
      </c>
      <c r="G46" s="26">
        <v>2</v>
      </c>
      <c r="H46" s="26" t="s">
        <v>37</v>
      </c>
      <c r="I46" s="26" t="s">
        <v>34</v>
      </c>
    </row>
    <row r="47" spans="1:9" x14ac:dyDescent="0.2">
      <c r="A47" s="10">
        <v>45729</v>
      </c>
      <c r="B47" s="25">
        <v>0.47222222222222221</v>
      </c>
      <c r="C47" s="26" t="s">
        <v>38</v>
      </c>
      <c r="D47" s="26" t="s">
        <v>111</v>
      </c>
      <c r="E47" s="26" t="s">
        <v>20</v>
      </c>
      <c r="F47" s="26">
        <v>2</v>
      </c>
      <c r="G47" s="26">
        <v>2</v>
      </c>
      <c r="H47" s="26" t="s">
        <v>39</v>
      </c>
      <c r="I47" s="26" t="s">
        <v>69</v>
      </c>
    </row>
    <row r="48" spans="1:9" x14ac:dyDescent="0.2">
      <c r="A48" s="10">
        <v>45729</v>
      </c>
      <c r="B48" s="25">
        <v>0.40277777777777779</v>
      </c>
      <c r="C48" s="26" t="s">
        <v>44</v>
      </c>
      <c r="D48" s="26" t="s">
        <v>111</v>
      </c>
      <c r="E48" s="26" t="s">
        <v>20</v>
      </c>
      <c r="F48" s="26">
        <v>2</v>
      </c>
      <c r="G48" s="26">
        <v>2</v>
      </c>
      <c r="H48" s="26" t="s">
        <v>25</v>
      </c>
      <c r="I48" s="26" t="s">
        <v>34</v>
      </c>
    </row>
    <row r="49" spans="1:9" x14ac:dyDescent="0.2">
      <c r="A49" s="10">
        <v>45730</v>
      </c>
      <c r="B49" s="25">
        <v>0.33333333333333331</v>
      </c>
      <c r="C49" s="26" t="s">
        <v>72</v>
      </c>
      <c r="D49" s="26" t="s">
        <v>19</v>
      </c>
      <c r="E49" s="26" t="s">
        <v>20</v>
      </c>
      <c r="F49" s="26">
        <v>2</v>
      </c>
      <c r="G49" s="26">
        <v>2</v>
      </c>
      <c r="H49" s="26" t="s">
        <v>21</v>
      </c>
      <c r="I49" s="26" t="s">
        <v>34</v>
      </c>
    </row>
    <row r="50" spans="1:9" x14ac:dyDescent="0.2">
      <c r="A50" s="10">
        <v>45730</v>
      </c>
      <c r="B50" s="25">
        <v>0.33333333333333331</v>
      </c>
      <c r="C50" s="26" t="s">
        <v>50</v>
      </c>
      <c r="D50" s="26" t="s">
        <v>24</v>
      </c>
      <c r="E50" s="26" t="s">
        <v>20</v>
      </c>
      <c r="F50" s="26">
        <v>2</v>
      </c>
      <c r="G50" s="26">
        <v>2</v>
      </c>
      <c r="H50" s="26" t="s">
        <v>39</v>
      </c>
      <c r="I50" s="26" t="s">
        <v>71</v>
      </c>
    </row>
    <row r="51" spans="1:9" x14ac:dyDescent="0.2">
      <c r="A51" s="10">
        <v>45730</v>
      </c>
      <c r="B51" s="25">
        <v>0.40277777777777779</v>
      </c>
      <c r="C51" s="26" t="s">
        <v>50</v>
      </c>
      <c r="D51" s="26" t="s">
        <v>19</v>
      </c>
      <c r="E51" s="26" t="s">
        <v>20</v>
      </c>
      <c r="F51" s="26">
        <v>2</v>
      </c>
      <c r="G51" s="26">
        <v>2</v>
      </c>
      <c r="H51" s="26" t="s">
        <v>25</v>
      </c>
      <c r="I51" s="26" t="s">
        <v>71</v>
      </c>
    </row>
    <row r="52" spans="1:9" x14ac:dyDescent="0.2">
      <c r="A52" s="10">
        <v>45730</v>
      </c>
      <c r="B52" s="25">
        <v>0.40277777777777779</v>
      </c>
      <c r="C52" s="26" t="s">
        <v>72</v>
      </c>
      <c r="D52" s="26" t="s">
        <v>24</v>
      </c>
      <c r="E52" s="26" t="s">
        <v>20</v>
      </c>
      <c r="F52" s="26">
        <v>2</v>
      </c>
      <c r="G52" s="26">
        <v>2</v>
      </c>
      <c r="H52" s="26" t="s">
        <v>21</v>
      </c>
      <c r="I52" s="26" t="s">
        <v>34</v>
      </c>
    </row>
    <row r="53" spans="1:9" x14ac:dyDescent="0.2">
      <c r="A53" s="10">
        <v>45730</v>
      </c>
      <c r="B53" s="25">
        <v>0.47222222222222221</v>
      </c>
      <c r="C53" s="26" t="s">
        <v>18</v>
      </c>
      <c r="D53" s="26" t="s">
        <v>24</v>
      </c>
      <c r="E53" s="26" t="s">
        <v>20</v>
      </c>
      <c r="F53" s="26">
        <v>2</v>
      </c>
      <c r="G53" s="26">
        <v>2</v>
      </c>
      <c r="H53" s="26" t="s">
        <v>21</v>
      </c>
      <c r="I53" s="26" t="s">
        <v>71</v>
      </c>
    </row>
    <row r="54" spans="1:9" x14ac:dyDescent="0.2">
      <c r="A54" s="10">
        <v>45730</v>
      </c>
      <c r="B54" s="25">
        <v>0.54166666666666663</v>
      </c>
      <c r="C54" s="26" t="s">
        <v>50</v>
      </c>
      <c r="D54" s="26" t="s">
        <v>111</v>
      </c>
      <c r="E54" s="26" t="s">
        <v>20</v>
      </c>
      <c r="F54" s="26">
        <v>2</v>
      </c>
      <c r="G54" s="26">
        <v>2</v>
      </c>
      <c r="H54" s="26" t="s">
        <v>39</v>
      </c>
      <c r="I54" s="26" t="s">
        <v>71</v>
      </c>
    </row>
    <row r="55" spans="1:9" x14ac:dyDescent="0.2">
      <c r="A55" s="11">
        <v>45733</v>
      </c>
      <c r="B55" s="13">
        <v>0.36805555555555558</v>
      </c>
      <c r="C55" s="5" t="s">
        <v>63</v>
      </c>
      <c r="D55" s="5" t="s">
        <v>19</v>
      </c>
      <c r="E55" s="5" t="s">
        <v>51</v>
      </c>
      <c r="F55" s="5"/>
      <c r="G55" s="5" t="str">
        <f t="shared" si="1"/>
        <v/>
      </c>
      <c r="H55" s="5" t="s">
        <v>1</v>
      </c>
      <c r="I55" s="5" t="s">
        <v>64</v>
      </c>
    </row>
    <row r="56" spans="1:9" x14ac:dyDescent="0.2">
      <c r="A56" s="11">
        <v>45733</v>
      </c>
      <c r="B56" s="13">
        <v>0.4375</v>
      </c>
      <c r="C56" s="5" t="s">
        <v>63</v>
      </c>
      <c r="D56" s="5" t="s">
        <v>24</v>
      </c>
      <c r="E56" s="5" t="s">
        <v>51</v>
      </c>
      <c r="F56" s="5"/>
      <c r="G56" s="5" t="str">
        <f t="shared" si="1"/>
        <v/>
      </c>
      <c r="H56" s="5" t="s">
        <v>1</v>
      </c>
      <c r="I56" s="5" t="s">
        <v>64</v>
      </c>
    </row>
    <row r="57" spans="1:9" x14ac:dyDescent="0.2">
      <c r="A57" s="11">
        <v>45734</v>
      </c>
      <c r="B57" s="13">
        <v>0.4375</v>
      </c>
      <c r="C57" s="5" t="s">
        <v>51</v>
      </c>
      <c r="D57" s="5" t="s">
        <v>19</v>
      </c>
      <c r="E57" s="5" t="s">
        <v>51</v>
      </c>
      <c r="F57" s="5"/>
      <c r="G57" s="5" t="str">
        <f t="shared" si="1"/>
        <v/>
      </c>
      <c r="H57" s="5" t="s">
        <v>1</v>
      </c>
      <c r="I57" s="5" t="s">
        <v>4</v>
      </c>
    </row>
    <row r="58" spans="1:9" x14ac:dyDescent="0.2">
      <c r="A58" s="11">
        <v>45734</v>
      </c>
      <c r="B58" s="13">
        <v>0.4375</v>
      </c>
      <c r="C58" s="5" t="s">
        <v>51</v>
      </c>
      <c r="D58" s="5" t="s">
        <v>24</v>
      </c>
      <c r="E58" s="5" t="s">
        <v>51</v>
      </c>
      <c r="F58" s="5"/>
      <c r="G58" s="5" t="str">
        <f t="shared" ref="G58" si="3">IF(E58="Vježbe",F58,IF(E58="Predavanje",F58*2,IF(E58="Seminar",F58*1.5,"")))</f>
        <v/>
      </c>
      <c r="H58" s="5" t="s">
        <v>1</v>
      </c>
      <c r="I58" s="5" t="s">
        <v>62</v>
      </c>
    </row>
  </sheetData>
  <autoFilter ref="A1:I58" xr:uid="{6C7D50A9-626B-2747-B9BF-7BBACDB6854D}"/>
  <sortState xmlns:xlrd2="http://schemas.microsoft.com/office/spreadsheetml/2017/richdata2" ref="A26:I54">
    <sortCondition ref="A26:A54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8BE45-928E-094D-A92B-3D323A964579}">
  <dimension ref="A1:AN30"/>
  <sheetViews>
    <sheetView tabSelected="1" topLeftCell="A3" zoomScale="108" workbookViewId="0">
      <selection activeCell="C3" sqref="C1:E1048576"/>
    </sheetView>
  </sheetViews>
  <sheetFormatPr baseColWidth="10" defaultColWidth="8.83203125" defaultRowHeight="16" x14ac:dyDescent="0.2"/>
  <cols>
    <col min="2" max="2" width="11" bestFit="1" customWidth="1"/>
    <col min="3" max="15" width="3.5" customWidth="1"/>
    <col min="16" max="16" width="16.6640625" style="18" customWidth="1"/>
    <col min="17" max="26" width="3.5" customWidth="1"/>
    <col min="27" max="27" width="15.83203125" customWidth="1"/>
    <col min="28" max="37" width="3.5" customWidth="1"/>
  </cols>
  <sheetData>
    <row r="1" spans="1:37" x14ac:dyDescent="0.2">
      <c r="B1" s="14" t="s">
        <v>74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5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</row>
    <row r="2" spans="1:37" x14ac:dyDescent="0.2">
      <c r="B2" s="14" t="s">
        <v>75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5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409" x14ac:dyDescent="0.2">
      <c r="B3" s="20" t="s">
        <v>76</v>
      </c>
      <c r="C3" s="16" t="s">
        <v>61</v>
      </c>
      <c r="D3" s="16" t="s">
        <v>0</v>
      </c>
      <c r="E3" s="16" t="s">
        <v>5</v>
      </c>
      <c r="F3" s="16" t="s">
        <v>7</v>
      </c>
      <c r="G3" s="16" t="s">
        <v>9</v>
      </c>
      <c r="H3" s="16" t="s">
        <v>10</v>
      </c>
      <c r="I3" s="16" t="s">
        <v>11</v>
      </c>
      <c r="J3" s="16" t="s">
        <v>12</v>
      </c>
      <c r="K3" s="16" t="s">
        <v>26</v>
      </c>
      <c r="L3" s="16" t="s">
        <v>27</v>
      </c>
      <c r="M3" s="16" t="s">
        <v>77</v>
      </c>
      <c r="N3" s="16" t="s">
        <v>78</v>
      </c>
      <c r="O3" s="16" t="s">
        <v>79</v>
      </c>
      <c r="P3" s="21" t="s">
        <v>80</v>
      </c>
      <c r="Q3" s="22" t="s">
        <v>14</v>
      </c>
      <c r="R3" s="22" t="s">
        <v>17</v>
      </c>
      <c r="S3" s="22" t="s">
        <v>29</v>
      </c>
      <c r="T3" s="22" t="s">
        <v>32</v>
      </c>
      <c r="U3" s="22" t="s">
        <v>81</v>
      </c>
      <c r="V3" s="22" t="s">
        <v>82</v>
      </c>
      <c r="W3" s="22" t="s">
        <v>45</v>
      </c>
      <c r="X3" s="22" t="s">
        <v>47</v>
      </c>
      <c r="Y3" s="22" t="s">
        <v>48</v>
      </c>
      <c r="Z3" s="22" t="s">
        <v>49</v>
      </c>
      <c r="AA3" s="20" t="s">
        <v>83</v>
      </c>
      <c r="AB3" s="23" t="s">
        <v>18</v>
      </c>
      <c r="AC3" s="23" t="s">
        <v>23</v>
      </c>
      <c r="AD3" s="23" t="s">
        <v>38</v>
      </c>
      <c r="AE3" s="23" t="s">
        <v>30</v>
      </c>
      <c r="AF3" s="23" t="s">
        <v>33</v>
      </c>
      <c r="AG3" s="23" t="s">
        <v>40</v>
      </c>
      <c r="AH3" s="23" t="s">
        <v>50</v>
      </c>
      <c r="AI3" s="23" t="s">
        <v>44</v>
      </c>
      <c r="AJ3" s="23" t="s">
        <v>84</v>
      </c>
      <c r="AK3" s="23" t="s">
        <v>85</v>
      </c>
    </row>
    <row r="4" spans="1:37" x14ac:dyDescent="0.2">
      <c r="A4" s="14">
        <v>1</v>
      </c>
      <c r="B4" s="19" t="s">
        <v>87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 t="s">
        <v>86</v>
      </c>
      <c r="Q4" s="17"/>
      <c r="R4" s="14"/>
      <c r="S4" s="14"/>
      <c r="T4" s="14"/>
      <c r="U4" s="14"/>
      <c r="V4" s="14"/>
      <c r="W4" s="14"/>
      <c r="X4" s="14"/>
      <c r="Y4" s="14"/>
      <c r="Z4" s="14"/>
      <c r="AA4" s="14" t="s">
        <v>19</v>
      </c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 spans="1:37" x14ac:dyDescent="0.2">
      <c r="A5" s="14">
        <v>2</v>
      </c>
      <c r="B5" s="19" t="s">
        <v>88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 t="s">
        <v>86</v>
      </c>
      <c r="Q5" s="17"/>
      <c r="R5" s="14"/>
      <c r="S5" s="14"/>
      <c r="T5" s="14"/>
      <c r="U5" s="14"/>
      <c r="V5" s="14"/>
      <c r="W5" s="14"/>
      <c r="X5" s="14"/>
      <c r="Y5" s="14"/>
      <c r="Z5" s="14"/>
      <c r="AA5" s="14" t="s">
        <v>19</v>
      </c>
      <c r="AB5" s="14"/>
      <c r="AC5" s="14"/>
      <c r="AD5" s="14"/>
      <c r="AE5" s="14"/>
      <c r="AF5" s="14"/>
      <c r="AG5" s="14"/>
      <c r="AH5" s="14"/>
      <c r="AI5" s="14"/>
      <c r="AJ5" s="14"/>
      <c r="AK5" s="14"/>
    </row>
    <row r="6" spans="1:37" x14ac:dyDescent="0.2">
      <c r="A6" s="14">
        <v>3</v>
      </c>
      <c r="B6" s="19" t="s">
        <v>89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 t="s">
        <v>86</v>
      </c>
      <c r="Q6" s="14"/>
      <c r="R6" s="17"/>
      <c r="S6" s="14"/>
      <c r="T6" s="14"/>
      <c r="U6" s="14"/>
      <c r="V6" s="14"/>
      <c r="W6" s="14"/>
      <c r="X6" s="14"/>
      <c r="Y6" s="14"/>
      <c r="Z6" s="14"/>
      <c r="AA6" s="14" t="s">
        <v>19</v>
      </c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37" x14ac:dyDescent="0.2">
      <c r="A7" s="14">
        <v>4</v>
      </c>
      <c r="B7" s="19" t="s">
        <v>90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5" t="s">
        <v>86</v>
      </c>
      <c r="Q7" s="14"/>
      <c r="R7" s="17"/>
      <c r="S7" s="14"/>
      <c r="T7" s="14"/>
      <c r="U7" s="14"/>
      <c r="V7" s="14"/>
      <c r="W7" s="14"/>
      <c r="X7" s="14"/>
      <c r="Y7" s="14"/>
      <c r="Z7" s="14"/>
      <c r="AA7" s="14" t="s">
        <v>19</v>
      </c>
      <c r="AB7" s="14"/>
      <c r="AC7" s="14"/>
      <c r="AD7" s="14"/>
      <c r="AE7" s="14"/>
      <c r="AF7" s="14"/>
      <c r="AG7" s="14"/>
      <c r="AH7" s="14"/>
      <c r="AI7" s="14"/>
      <c r="AJ7" s="14"/>
      <c r="AK7" s="14"/>
    </row>
    <row r="8" spans="1:37" x14ac:dyDescent="0.2">
      <c r="A8" s="14">
        <v>5</v>
      </c>
      <c r="B8" s="19" t="s">
        <v>91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5" t="s">
        <v>86</v>
      </c>
      <c r="Q8" s="14"/>
      <c r="R8" s="14"/>
      <c r="S8" s="17"/>
      <c r="T8" s="14"/>
      <c r="U8" s="14"/>
      <c r="V8" s="14"/>
      <c r="W8" s="14"/>
      <c r="X8" s="14"/>
      <c r="Y8" s="14"/>
      <c r="Z8" s="14"/>
      <c r="AA8" s="14" t="s">
        <v>19</v>
      </c>
      <c r="AB8" s="14"/>
      <c r="AC8" s="14"/>
      <c r="AD8" s="14"/>
      <c r="AE8" s="14"/>
      <c r="AF8" s="14"/>
      <c r="AG8" s="14"/>
      <c r="AH8" s="14"/>
      <c r="AI8" s="14"/>
      <c r="AJ8" s="14"/>
      <c r="AK8" s="14"/>
    </row>
    <row r="9" spans="1:37" x14ac:dyDescent="0.2">
      <c r="A9" s="14">
        <v>6</v>
      </c>
      <c r="B9" s="19" t="s">
        <v>92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5" t="s">
        <v>86</v>
      </c>
      <c r="Q9" s="14"/>
      <c r="R9" s="14"/>
      <c r="S9" s="17"/>
      <c r="T9" s="14"/>
      <c r="U9" s="14"/>
      <c r="V9" s="14"/>
      <c r="W9" s="14"/>
      <c r="X9" s="14"/>
      <c r="Y9" s="14"/>
      <c r="Z9" s="14"/>
      <c r="AA9" s="14" t="s">
        <v>19</v>
      </c>
      <c r="AB9" s="14"/>
      <c r="AC9" s="14"/>
      <c r="AD9" s="14"/>
      <c r="AE9" s="14"/>
      <c r="AF9" s="14"/>
      <c r="AG9" s="14"/>
      <c r="AH9" s="14"/>
      <c r="AI9" s="14"/>
      <c r="AJ9" s="14"/>
      <c r="AK9" s="14"/>
    </row>
    <row r="10" spans="1:37" x14ac:dyDescent="0.2">
      <c r="A10" s="14">
        <v>7</v>
      </c>
      <c r="B10" s="19" t="s">
        <v>93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 t="s">
        <v>86</v>
      </c>
      <c r="Q10" s="14"/>
      <c r="R10" s="14"/>
      <c r="S10" s="14"/>
      <c r="T10" s="17"/>
      <c r="U10" s="14"/>
      <c r="V10" s="14"/>
      <c r="W10" s="14"/>
      <c r="X10" s="14"/>
      <c r="Y10" s="14"/>
      <c r="Z10" s="14"/>
      <c r="AA10" s="14" t="s">
        <v>19</v>
      </c>
      <c r="AB10" s="14"/>
      <c r="AC10" s="14"/>
      <c r="AD10" s="14"/>
      <c r="AE10" s="14"/>
      <c r="AF10" s="14"/>
      <c r="AG10" s="14"/>
      <c r="AH10" s="14"/>
      <c r="AI10" s="14"/>
      <c r="AJ10" s="14"/>
      <c r="AK10" s="14"/>
    </row>
    <row r="11" spans="1:37" x14ac:dyDescent="0.2">
      <c r="A11" s="14">
        <v>8</v>
      </c>
      <c r="B11" s="19" t="s">
        <v>94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5" t="s">
        <v>86</v>
      </c>
      <c r="Q11" s="14"/>
      <c r="R11" s="14"/>
      <c r="S11" s="14"/>
      <c r="T11" s="17"/>
      <c r="U11" s="14"/>
      <c r="V11" s="14"/>
      <c r="W11" s="14"/>
      <c r="X11" s="14"/>
      <c r="Y11" s="14"/>
      <c r="Z11" s="14"/>
      <c r="AA11" s="14" t="s">
        <v>19</v>
      </c>
      <c r="AB11" s="14"/>
      <c r="AC11" s="14"/>
      <c r="AD11" s="14"/>
      <c r="AE11" s="14"/>
      <c r="AF11" s="14"/>
      <c r="AG11" s="14"/>
      <c r="AH11" s="14"/>
      <c r="AI11" s="14"/>
      <c r="AJ11" s="14"/>
      <c r="AK11" s="14"/>
    </row>
    <row r="12" spans="1:37" x14ac:dyDescent="0.2">
      <c r="A12" s="14">
        <v>9</v>
      </c>
      <c r="B12" s="27" t="s">
        <v>112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 t="s">
        <v>86</v>
      </c>
      <c r="Q12" s="14"/>
      <c r="R12" s="14"/>
      <c r="S12" s="14"/>
      <c r="T12" s="17"/>
      <c r="U12" s="29"/>
      <c r="V12" s="14"/>
      <c r="W12" s="14"/>
      <c r="X12" s="14"/>
      <c r="Y12" s="14"/>
      <c r="Z12" s="14"/>
      <c r="AA12" s="14" t="s">
        <v>19</v>
      </c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37" x14ac:dyDescent="0.2">
      <c r="A13" s="14">
        <v>10</v>
      </c>
      <c r="B13" s="19" t="s">
        <v>95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5" t="s">
        <v>86</v>
      </c>
      <c r="Q13" s="14"/>
      <c r="R13" s="14"/>
      <c r="S13" s="14"/>
      <c r="T13" s="14"/>
      <c r="U13" s="17"/>
      <c r="V13" s="29"/>
      <c r="W13" s="14"/>
      <c r="X13" s="14"/>
      <c r="Y13" s="14"/>
      <c r="Z13" s="14"/>
      <c r="AA13" s="14" t="s">
        <v>24</v>
      </c>
      <c r="AB13" s="14"/>
      <c r="AC13" s="14"/>
      <c r="AD13" s="14"/>
      <c r="AE13" s="14"/>
      <c r="AF13" s="14"/>
      <c r="AG13" s="14"/>
      <c r="AH13" s="14"/>
      <c r="AI13" s="14"/>
      <c r="AJ13" s="14"/>
      <c r="AK13" s="14"/>
    </row>
    <row r="14" spans="1:37" x14ac:dyDescent="0.2">
      <c r="A14" s="14">
        <v>11</v>
      </c>
      <c r="B14" s="19" t="s">
        <v>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5" t="s">
        <v>86</v>
      </c>
      <c r="Q14" s="14"/>
      <c r="R14" s="14"/>
      <c r="S14" s="14"/>
      <c r="T14" s="14"/>
      <c r="U14" s="17"/>
      <c r="V14" s="29"/>
      <c r="W14" s="14"/>
      <c r="X14" s="14"/>
      <c r="Y14" s="14"/>
      <c r="Z14" s="14"/>
      <c r="AA14" s="14" t="s">
        <v>24</v>
      </c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5" spans="1:37" x14ac:dyDescent="0.2">
      <c r="A15" s="14">
        <v>12</v>
      </c>
      <c r="B15" s="19" t="s">
        <v>97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 t="s">
        <v>86</v>
      </c>
      <c r="Q15" s="14"/>
      <c r="R15" s="14"/>
      <c r="S15" s="14"/>
      <c r="T15" s="14"/>
      <c r="U15" s="17"/>
      <c r="V15" s="29"/>
      <c r="W15" s="14"/>
      <c r="X15" s="14"/>
      <c r="Y15" s="14"/>
      <c r="Z15" s="14"/>
      <c r="AA15" s="14" t="s">
        <v>24</v>
      </c>
      <c r="AB15" s="14"/>
      <c r="AC15" s="14"/>
      <c r="AD15" s="14"/>
      <c r="AE15" s="14"/>
      <c r="AF15" s="14"/>
      <c r="AG15" s="14"/>
      <c r="AH15" s="14"/>
      <c r="AI15" s="14"/>
      <c r="AJ15" s="14"/>
      <c r="AK15" s="14"/>
    </row>
    <row r="16" spans="1:37" x14ac:dyDescent="0.2">
      <c r="A16" s="14">
        <v>13</v>
      </c>
      <c r="B16" s="19" t="s">
        <v>98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5" t="s">
        <v>86</v>
      </c>
      <c r="Q16" s="14"/>
      <c r="R16" s="14"/>
      <c r="S16" s="14"/>
      <c r="T16" s="14"/>
      <c r="U16" s="14"/>
      <c r="V16" s="17"/>
      <c r="W16" s="14"/>
      <c r="X16" s="14"/>
      <c r="Y16" s="14"/>
      <c r="Z16" s="14"/>
      <c r="AA16" s="14" t="s">
        <v>24</v>
      </c>
      <c r="AB16" s="14"/>
      <c r="AC16" s="14"/>
      <c r="AD16" s="14"/>
      <c r="AE16" s="14"/>
      <c r="AF16" s="14"/>
      <c r="AG16" s="14"/>
      <c r="AH16" s="14"/>
      <c r="AI16" s="14"/>
      <c r="AJ16" s="14"/>
      <c r="AK16" s="14"/>
    </row>
    <row r="17" spans="1:37" x14ac:dyDescent="0.2">
      <c r="A17" s="14">
        <v>14</v>
      </c>
      <c r="B17" s="19" t="s">
        <v>99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5" t="s">
        <v>86</v>
      </c>
      <c r="Q17" s="14"/>
      <c r="R17" s="14"/>
      <c r="S17" s="14"/>
      <c r="T17" s="14"/>
      <c r="U17" s="14"/>
      <c r="V17" s="17"/>
      <c r="W17" s="14"/>
      <c r="X17" s="14"/>
      <c r="Y17" s="14"/>
      <c r="Z17" s="14"/>
      <c r="AA17" s="14" t="s">
        <v>24</v>
      </c>
      <c r="AB17" s="14"/>
      <c r="AC17" s="14"/>
      <c r="AD17" s="14"/>
      <c r="AE17" s="14"/>
      <c r="AF17" s="14"/>
      <c r="AG17" s="14"/>
      <c r="AH17" s="14"/>
      <c r="AI17" s="14"/>
      <c r="AJ17" s="14"/>
      <c r="AK17" s="14"/>
    </row>
    <row r="18" spans="1:37" x14ac:dyDescent="0.2">
      <c r="A18" s="14">
        <v>15</v>
      </c>
      <c r="B18" s="19" t="s">
        <v>100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5" t="s">
        <v>86</v>
      </c>
      <c r="Q18" s="14"/>
      <c r="R18" s="14"/>
      <c r="S18" s="14"/>
      <c r="T18" s="14"/>
      <c r="U18" s="14"/>
      <c r="V18" s="17"/>
      <c r="W18" s="14"/>
      <c r="X18" s="14"/>
      <c r="Y18" s="14"/>
      <c r="Z18" s="14"/>
      <c r="AA18" s="14" t="s">
        <v>24</v>
      </c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spans="1:37" x14ac:dyDescent="0.2">
      <c r="A19" s="14">
        <v>16</v>
      </c>
      <c r="B19" s="19" t="s">
        <v>101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5" t="s">
        <v>86</v>
      </c>
      <c r="Q19" s="14"/>
      <c r="R19" s="14"/>
      <c r="S19" s="14"/>
      <c r="T19" s="14"/>
      <c r="U19" s="14"/>
      <c r="V19" s="14"/>
      <c r="W19" s="17"/>
      <c r="X19" s="14"/>
      <c r="Y19" s="14"/>
      <c r="Z19" s="14"/>
      <c r="AA19" s="14" t="s">
        <v>24</v>
      </c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spans="1:37" x14ac:dyDescent="0.2">
      <c r="A20" s="14">
        <v>17</v>
      </c>
      <c r="B20" s="27" t="s">
        <v>113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5" t="s">
        <v>86</v>
      </c>
      <c r="Q20" s="14"/>
      <c r="R20" s="14"/>
      <c r="S20" s="14"/>
      <c r="T20" s="14"/>
      <c r="U20" s="14"/>
      <c r="V20" s="14"/>
      <c r="W20" s="17"/>
      <c r="X20" s="14"/>
      <c r="Y20" s="14"/>
      <c r="Z20" s="14"/>
      <c r="AA20" s="14" t="s">
        <v>24</v>
      </c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spans="1:37" x14ac:dyDescent="0.2">
      <c r="A21" s="14">
        <v>18</v>
      </c>
      <c r="B21" s="19" t="s">
        <v>102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5" t="s">
        <v>86</v>
      </c>
      <c r="Q21" s="14"/>
      <c r="R21" s="14"/>
      <c r="S21" s="14"/>
      <c r="T21" s="14"/>
      <c r="U21" s="14"/>
      <c r="V21" s="14"/>
      <c r="W21" s="17"/>
      <c r="X21" s="14"/>
      <c r="Y21" s="14"/>
      <c r="Z21" s="14"/>
      <c r="AA21" s="14" t="s">
        <v>24</v>
      </c>
      <c r="AB21" s="14"/>
      <c r="AC21" s="14"/>
      <c r="AD21" s="14"/>
      <c r="AE21" s="14"/>
      <c r="AF21" s="14"/>
      <c r="AG21" s="14"/>
      <c r="AH21" s="14"/>
      <c r="AI21" s="14"/>
      <c r="AJ21" s="14"/>
      <c r="AK21" s="14"/>
    </row>
    <row r="22" spans="1:37" x14ac:dyDescent="0.2">
      <c r="A22" s="14">
        <v>19</v>
      </c>
      <c r="B22" s="19" t="s">
        <v>103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5" t="s">
        <v>86</v>
      </c>
      <c r="Q22" s="14"/>
      <c r="R22" s="14"/>
      <c r="S22" s="14"/>
      <c r="T22" s="14"/>
      <c r="U22" s="14"/>
      <c r="V22" s="14"/>
      <c r="W22" s="14"/>
      <c r="X22" s="17"/>
      <c r="Y22" s="14"/>
      <c r="Z22" s="14"/>
      <c r="AA22" s="14" t="s">
        <v>111</v>
      </c>
      <c r="AB22" s="14"/>
      <c r="AC22" s="14"/>
      <c r="AD22" s="14"/>
      <c r="AE22" s="14"/>
      <c r="AF22" s="14"/>
      <c r="AG22" s="14"/>
      <c r="AH22" s="14"/>
      <c r="AI22" s="14"/>
      <c r="AJ22" s="14"/>
      <c r="AK22" s="14"/>
    </row>
    <row r="23" spans="1:37" x14ac:dyDescent="0.2">
      <c r="A23" s="14">
        <v>20</v>
      </c>
      <c r="B23" s="28" t="s">
        <v>114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5" t="s">
        <v>86</v>
      </c>
      <c r="Q23" s="14"/>
      <c r="R23" s="14"/>
      <c r="S23" s="14"/>
      <c r="T23" s="14"/>
      <c r="U23" s="14"/>
      <c r="V23" s="14"/>
      <c r="W23" s="14"/>
      <c r="X23" s="17"/>
      <c r="Y23" s="14"/>
      <c r="Z23" s="14"/>
      <c r="AA23" s="14" t="s">
        <v>111</v>
      </c>
      <c r="AB23" s="14"/>
      <c r="AC23" s="14"/>
      <c r="AD23" s="14"/>
      <c r="AE23" s="14"/>
      <c r="AF23" s="14"/>
      <c r="AG23" s="14"/>
      <c r="AH23" s="14"/>
      <c r="AI23" s="14"/>
      <c r="AJ23" s="14"/>
      <c r="AK23" s="14"/>
    </row>
    <row r="24" spans="1:37" x14ac:dyDescent="0.2">
      <c r="A24" s="14">
        <v>21</v>
      </c>
      <c r="B24" s="19" t="s">
        <v>104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5" t="s">
        <v>86</v>
      </c>
      <c r="Q24" s="14"/>
      <c r="R24" s="14"/>
      <c r="S24" s="14"/>
      <c r="T24" s="14"/>
      <c r="U24" s="14"/>
      <c r="V24" s="14"/>
      <c r="W24" s="14"/>
      <c r="X24" s="17"/>
      <c r="Y24" s="14"/>
      <c r="Z24" s="14"/>
      <c r="AA24" s="14" t="s">
        <v>111</v>
      </c>
      <c r="AB24" s="14"/>
      <c r="AC24" s="14"/>
      <c r="AD24" s="14"/>
      <c r="AE24" s="14"/>
      <c r="AF24" s="14"/>
      <c r="AG24" s="14"/>
      <c r="AH24" s="14"/>
      <c r="AI24" s="14"/>
      <c r="AJ24" s="14"/>
      <c r="AK24" s="14"/>
    </row>
    <row r="25" spans="1:37" x14ac:dyDescent="0.2">
      <c r="A25" s="14">
        <v>22</v>
      </c>
      <c r="B25" s="19" t="s">
        <v>105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5" t="s">
        <v>86</v>
      </c>
      <c r="Q25" s="14"/>
      <c r="R25" s="14"/>
      <c r="S25" s="14"/>
      <c r="T25" s="14"/>
      <c r="U25" s="14"/>
      <c r="V25" s="14"/>
      <c r="W25" s="14"/>
      <c r="X25" s="14"/>
      <c r="Y25" s="17"/>
      <c r="Z25" s="14"/>
      <c r="AA25" s="14" t="s">
        <v>111</v>
      </c>
      <c r="AB25" s="14"/>
      <c r="AC25" s="14"/>
      <c r="AD25" s="14"/>
      <c r="AE25" s="14"/>
      <c r="AF25" s="14"/>
      <c r="AG25" s="14"/>
      <c r="AH25" s="14"/>
      <c r="AI25" s="14"/>
      <c r="AJ25" s="14"/>
      <c r="AK25" s="14"/>
    </row>
    <row r="26" spans="1:37" x14ac:dyDescent="0.2">
      <c r="A26" s="14">
        <v>23</v>
      </c>
      <c r="B26" s="19" t="s">
        <v>106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5" t="s">
        <v>86</v>
      </c>
      <c r="Q26" s="14"/>
      <c r="R26" s="14"/>
      <c r="S26" s="14"/>
      <c r="T26" s="14"/>
      <c r="U26" s="14"/>
      <c r="V26" s="14"/>
      <c r="W26" s="14"/>
      <c r="X26" s="14"/>
      <c r="Y26" s="17"/>
      <c r="Z26" s="14"/>
      <c r="AA26" s="14" t="s">
        <v>111</v>
      </c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1:37" x14ac:dyDescent="0.2">
      <c r="A27" s="14">
        <v>24</v>
      </c>
      <c r="B27" s="19" t="s">
        <v>107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5" t="s">
        <v>86</v>
      </c>
      <c r="Q27" s="14"/>
      <c r="R27" s="14"/>
      <c r="S27" s="14"/>
      <c r="T27" s="14"/>
      <c r="U27" s="14"/>
      <c r="V27" s="14"/>
      <c r="W27" s="14"/>
      <c r="X27" s="14"/>
      <c r="Y27" s="17"/>
      <c r="Z27" s="14"/>
      <c r="AA27" s="14" t="s">
        <v>111</v>
      </c>
      <c r="AB27" s="14"/>
      <c r="AC27" s="14"/>
      <c r="AD27" s="14"/>
      <c r="AE27" s="14"/>
      <c r="AF27" s="14"/>
      <c r="AG27" s="14"/>
      <c r="AH27" s="14"/>
      <c r="AI27" s="14"/>
      <c r="AJ27" s="14"/>
      <c r="AK27" s="14"/>
    </row>
    <row r="28" spans="1:37" x14ac:dyDescent="0.2">
      <c r="A28" s="14">
        <v>25</v>
      </c>
      <c r="B28" s="19" t="s">
        <v>108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5" t="s">
        <v>86</v>
      </c>
      <c r="Q28" s="14"/>
      <c r="R28" s="14"/>
      <c r="S28" s="14"/>
      <c r="T28" s="14"/>
      <c r="U28" s="14"/>
      <c r="V28" s="14"/>
      <c r="W28" s="14"/>
      <c r="X28" s="14"/>
      <c r="Y28" s="14"/>
      <c r="Z28" s="17"/>
      <c r="AA28" s="14" t="s">
        <v>111</v>
      </c>
      <c r="AB28" s="14"/>
      <c r="AC28" s="14"/>
      <c r="AD28" s="14"/>
      <c r="AE28" s="14"/>
      <c r="AF28" s="14"/>
      <c r="AG28" s="14"/>
      <c r="AH28" s="14"/>
      <c r="AI28" s="14"/>
      <c r="AJ28" s="14"/>
      <c r="AK28" s="14"/>
    </row>
    <row r="29" spans="1:37" x14ac:dyDescent="0.2">
      <c r="A29" s="14">
        <v>26</v>
      </c>
      <c r="B29" s="19" t="s">
        <v>109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5" t="s">
        <v>86</v>
      </c>
      <c r="Q29" s="14"/>
      <c r="R29" s="14"/>
      <c r="S29" s="14"/>
      <c r="T29" s="14"/>
      <c r="U29" s="14"/>
      <c r="V29" s="14"/>
      <c r="W29" s="14"/>
      <c r="X29" s="14"/>
      <c r="Y29" s="14"/>
      <c r="Z29" s="17"/>
      <c r="AA29" s="14" t="s">
        <v>111</v>
      </c>
      <c r="AB29" s="14"/>
      <c r="AC29" s="14"/>
      <c r="AD29" s="14"/>
      <c r="AE29" s="14"/>
      <c r="AF29" s="14"/>
      <c r="AG29" s="14"/>
      <c r="AH29" s="14"/>
      <c r="AI29" s="14"/>
      <c r="AJ29" s="14"/>
      <c r="AK29" s="14"/>
    </row>
    <row r="30" spans="1:37" x14ac:dyDescent="0.2">
      <c r="A30" s="14">
        <v>27</v>
      </c>
      <c r="B30" s="19" t="s">
        <v>110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5" t="s">
        <v>86</v>
      </c>
      <c r="Q30" s="14"/>
      <c r="R30" s="14"/>
      <c r="S30" s="14"/>
      <c r="T30" s="14"/>
      <c r="U30" s="14"/>
      <c r="V30" s="14"/>
      <c r="W30" s="14"/>
      <c r="X30" s="14"/>
      <c r="Y30" s="14"/>
      <c r="Z30" s="17"/>
      <c r="AA30" s="14" t="s">
        <v>111</v>
      </c>
      <c r="AB30" s="14"/>
      <c r="AC30" s="14"/>
      <c r="AD30" s="14"/>
      <c r="AE30" s="14"/>
      <c r="AF30" s="14"/>
      <c r="AG30" s="14"/>
      <c r="AH30" s="14"/>
      <c r="AI30" s="14"/>
      <c r="AJ30" s="14"/>
      <c r="AK30" s="14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Groups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Znaor</dc:creator>
  <cp:lastModifiedBy>Ljubo Znaor</cp:lastModifiedBy>
  <dcterms:created xsi:type="dcterms:W3CDTF">2025-02-10T21:37:50Z</dcterms:created>
  <dcterms:modified xsi:type="dcterms:W3CDTF">2025-02-26T17:53:15Z</dcterms:modified>
</cp:coreProperties>
</file>