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nita\Desktop\"/>
    </mc:Choice>
  </mc:AlternateContent>
  <xr:revisionPtr revIDLastSave="0" documentId="13_ncr:1_{BA4502F6-EA85-452A-B8B5-06F876CB06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G46" i="1"/>
  <c r="G45" i="1"/>
  <c r="G44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<sst xmlns="http://schemas.openxmlformats.org/spreadsheetml/2006/main" count="262" uniqueCount="71">
  <si>
    <t>Datum</t>
  </si>
  <si>
    <t>Termin</t>
  </si>
  <si>
    <t>DENTALNA MEDICINA</t>
  </si>
  <si>
    <t>Grupa</t>
  </si>
  <si>
    <t>Oblik</t>
  </si>
  <si>
    <t>Sati</t>
  </si>
  <si>
    <t>Norm. sati</t>
  </si>
  <si>
    <t>Predavač</t>
  </si>
  <si>
    <t>Lokacija</t>
  </si>
  <si>
    <t>Studij</t>
  </si>
  <si>
    <t>08:00–09:35</t>
  </si>
  <si>
    <t>Oftalmološki pregled</t>
  </si>
  <si>
    <t>V1</t>
  </si>
  <si>
    <t>Vježbe</t>
  </si>
  <si>
    <t>Ana Vučinović</t>
  </si>
  <si>
    <t>Klinika za očne bolesti</t>
  </si>
  <si>
    <t>Dent</t>
  </si>
  <si>
    <t>08:00–08:45</t>
  </si>
  <si>
    <t>Ambulanta za strabizam i elektrodijagnostiku</t>
  </si>
  <si>
    <t>V3</t>
  </si>
  <si>
    <t>Anita Rančić</t>
  </si>
  <si>
    <t>Poliklinika/amb. 6</t>
  </si>
  <si>
    <t>Ambulanta za bolesti mrežnice i glaukom</t>
  </si>
  <si>
    <t>V4</t>
  </si>
  <si>
    <t>Veljko Rogošić</t>
  </si>
  <si>
    <t>Poliklinika/amb. 3</t>
  </si>
  <si>
    <t>08:50–09:35</t>
  </si>
  <si>
    <t>Oftalmološki pregled u tamnoj sobi</t>
  </si>
  <si>
    <t>Josipa Marin Lovrić</t>
  </si>
  <si>
    <t>9:40-10:25</t>
  </si>
  <si>
    <t>P1 Anatomija oka i orbite, orbita, vjeđe, suzni uređaj</t>
  </si>
  <si>
    <t>Svi</t>
  </si>
  <si>
    <t>Predavanje</t>
  </si>
  <si>
    <t>Mladen Lešin</t>
  </si>
  <si>
    <t>A117</t>
  </si>
  <si>
    <t>10:30-11:15</t>
  </si>
  <si>
    <t>S1 Metode pretraga orbite i suznog uređaja, suho oko</t>
  </si>
  <si>
    <t>Seminar</t>
  </si>
  <si>
    <t>V2</t>
  </si>
  <si>
    <t>P2 Spojnica, rožnica, bjeloočnica</t>
  </si>
  <si>
    <t>Velika predavaonica Firule</t>
  </si>
  <si>
    <t>S2 Diferencijalna dijagnostika crvenog oka</t>
  </si>
  <si>
    <t>Pvelika predavaonica Firule</t>
  </si>
  <si>
    <t>11:20-12:05</t>
  </si>
  <si>
    <t>P3 Leća</t>
  </si>
  <si>
    <t>Ljubo Znaor</t>
  </si>
  <si>
    <t>PAK-Amfiteatar</t>
  </si>
  <si>
    <t>12:10-12:55</t>
  </si>
  <si>
    <t>S3 Siva mrena-katarakta, operacije mrene</t>
  </si>
  <si>
    <t>13:00–13:45</t>
  </si>
  <si>
    <t>Operacijski zahvati u oftalmologiji</t>
  </si>
  <si>
    <t>Klinika za očne bolesti / operacijska sala 2</t>
  </si>
  <si>
    <t>P4 Glaukom, neurooftalmologija</t>
  </si>
  <si>
    <t>KBC-F Velika predavaonica Firule</t>
  </si>
  <si>
    <t>S4 Operacijske tehnike glaukoma, upale vidnog živca</t>
  </si>
  <si>
    <t>P5 Strabizam</t>
  </si>
  <si>
    <t>Dobrila Karlica Utrobičić</t>
  </si>
  <si>
    <t>PAK Amfiteatar</t>
  </si>
  <si>
    <t>S5 Refrakcija oka</t>
  </si>
  <si>
    <t>dr. Borjan</t>
  </si>
  <si>
    <t>P6 Srednja očna ovojnica</t>
  </si>
  <si>
    <t>S6 Etiopatogeneza i terapija uveitisa</t>
  </si>
  <si>
    <t>Darko Batistić</t>
  </si>
  <si>
    <t>P7 Mrežnica i staklovina</t>
  </si>
  <si>
    <t>PAK-amfiteatar</t>
  </si>
  <si>
    <t>S7 Ozljede oka-konzervativno i kirurško liječenje</t>
  </si>
  <si>
    <t>13:00- 13:45</t>
  </si>
  <si>
    <t>Ispit</t>
  </si>
  <si>
    <t>13:00-13:45</t>
  </si>
  <si>
    <t>V1–V2</t>
  </si>
  <si>
    <t>V3–V4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</si>
</sst>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6699"/>
      </patternFill>
    </fill>
    <fill>
      <patternFill patternType="solid">
        <fgColor theme="9" tint="0.79992065187536243"/>
        <bgColor indexed="65"/>
      </patternFill>
    </fill>
    <fill>
      <patternFill patternType="solid">
        <fgColor theme="5" tint="0.79992065187536243"/>
        <bgColor indexed="65"/>
      </patternFill>
    </fill>
    <fill>
      <patternFill patternType="solid">
        <fgColor theme="4" tint="0.79992065187536243"/>
        <bgColor indexed="65"/>
      </patternFill>
    </fill>
    <fill>
      <patternFill patternType="solid">
        <fgColor rgb="FFFFFF00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4" fontId="0" fillId="2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0" fillId="6" borderId="1" xfId="0" applyNumberForma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4" fillId="7" borderId="0" xfId="0" applyFont="1" applyFill="1" applyAlignment="1">
      <alignment wrapText="1"/>
    </xf>
    <xf numFmtId="0" fontId="0" fillId="0" borderId="0" xfId="0"/>
    <xf numFmtId="0" fontId="4" fillId="8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pane ySplit="1" topLeftCell="A37" activePane="bottomLeft" state="frozen"/>
      <selection pane="bottomLeft" activeCell="A40" sqref="A40:J43"/>
    </sheetView>
  </sheetViews>
  <sheetFormatPr defaultColWidth="10.796875" defaultRowHeight="15.6" x14ac:dyDescent="0.3"/>
  <cols>
    <col min="1" max="1" width="14" customWidth="1"/>
    <col min="2" max="2" width="16" customWidth="1"/>
    <col min="3" max="3" width="57" customWidth="1"/>
    <col min="4" max="4" width="9" customWidth="1"/>
    <col min="5" max="5" width="14" customWidth="1"/>
    <col min="6" max="6" width="7" customWidth="1"/>
    <col min="7" max="7" width="10" customWidth="1"/>
    <col min="8" max="8" width="25" customWidth="1"/>
    <col min="9" max="9" width="35" customWidth="1"/>
    <col min="10" max="10" width="8" customWidth="1"/>
  </cols>
  <sheetData>
    <row r="1" spans="1:10" ht="34.049999999999997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</row>
    <row r="2" spans="1:10" ht="43.95" customHeight="1" x14ac:dyDescent="0.3">
      <c r="A2" s="5">
        <v>46349</v>
      </c>
      <c r="B2" s="6" t="s">
        <v>10</v>
      </c>
      <c r="C2" s="6" t="s">
        <v>11</v>
      </c>
      <c r="D2" s="6" t="s">
        <v>12</v>
      </c>
      <c r="E2" s="6" t="s">
        <v>13</v>
      </c>
      <c r="F2" s="6">
        <v>2</v>
      </c>
      <c r="G2" s="6">
        <f>IF(E2="Vježbe",F2,IF(E2="Predavanje",F2*2,IF(E2="Seminar",F2*1.5,"")))</f>
        <v>2</v>
      </c>
      <c r="H2" s="6" t="s">
        <v>14</v>
      </c>
      <c r="I2" s="6" t="s">
        <v>15</v>
      </c>
      <c r="J2" s="7" t="s">
        <v>16</v>
      </c>
    </row>
    <row r="3" spans="1:10" ht="43.95" customHeight="1" x14ac:dyDescent="0.3">
      <c r="A3" s="5">
        <v>46349</v>
      </c>
      <c r="B3" s="6" t="s">
        <v>17</v>
      </c>
      <c r="C3" s="6" t="s">
        <v>18</v>
      </c>
      <c r="D3" s="6" t="s">
        <v>19</v>
      </c>
      <c r="E3" s="6" t="s">
        <v>13</v>
      </c>
      <c r="F3" s="6">
        <v>1</v>
      </c>
      <c r="G3" s="6">
        <f t="shared" ref="G3:G47" si="0">IF(E3="Vježbe",F3,IF(E3="Predavanje",F3*2,IF(E3="Seminar",F3*1.5,"")))</f>
        <v>1</v>
      </c>
      <c r="H3" s="6" t="s">
        <v>20</v>
      </c>
      <c r="I3" s="6" t="s">
        <v>21</v>
      </c>
      <c r="J3" s="7" t="s">
        <v>16</v>
      </c>
    </row>
    <row r="4" spans="1:10" ht="43.95" customHeight="1" x14ac:dyDescent="0.3">
      <c r="A4" s="5">
        <v>46349</v>
      </c>
      <c r="B4" s="6" t="s">
        <v>17</v>
      </c>
      <c r="C4" s="6" t="s">
        <v>22</v>
      </c>
      <c r="D4" s="6" t="s">
        <v>23</v>
      </c>
      <c r="E4" s="6" t="s">
        <v>13</v>
      </c>
      <c r="F4" s="6">
        <v>1</v>
      </c>
      <c r="G4" s="6">
        <f t="shared" si="0"/>
        <v>1</v>
      </c>
      <c r="H4" s="6" t="s">
        <v>24</v>
      </c>
      <c r="I4" s="6" t="s">
        <v>25</v>
      </c>
      <c r="J4" s="7" t="s">
        <v>16</v>
      </c>
    </row>
    <row r="5" spans="1:10" ht="43.95" customHeight="1" x14ac:dyDescent="0.3">
      <c r="A5" s="5">
        <v>46349</v>
      </c>
      <c r="B5" s="6" t="s">
        <v>26</v>
      </c>
      <c r="C5" s="6" t="s">
        <v>27</v>
      </c>
      <c r="D5" s="6" t="s">
        <v>19</v>
      </c>
      <c r="E5" s="6" t="s">
        <v>13</v>
      </c>
      <c r="F5" s="6">
        <v>1</v>
      </c>
      <c r="G5" s="6">
        <f t="shared" si="0"/>
        <v>1</v>
      </c>
      <c r="H5" s="6" t="s">
        <v>28</v>
      </c>
      <c r="I5" s="6" t="s">
        <v>15</v>
      </c>
      <c r="J5" s="7" t="s">
        <v>16</v>
      </c>
    </row>
    <row r="6" spans="1:10" ht="43.95" customHeight="1" x14ac:dyDescent="0.3">
      <c r="A6" s="5">
        <v>46349</v>
      </c>
      <c r="B6" s="6" t="s">
        <v>26</v>
      </c>
      <c r="C6" s="6" t="s">
        <v>27</v>
      </c>
      <c r="D6" s="6" t="s">
        <v>23</v>
      </c>
      <c r="E6" s="6" t="s">
        <v>13</v>
      </c>
      <c r="F6" s="6">
        <v>1</v>
      </c>
      <c r="G6" s="6">
        <f t="shared" si="0"/>
        <v>1</v>
      </c>
      <c r="H6" s="6" t="s">
        <v>20</v>
      </c>
      <c r="I6" s="6" t="s">
        <v>15</v>
      </c>
      <c r="J6" s="7" t="s">
        <v>16</v>
      </c>
    </row>
    <row r="7" spans="1:10" ht="43.95" customHeight="1" x14ac:dyDescent="0.3">
      <c r="A7" s="5">
        <v>46349</v>
      </c>
      <c r="B7" s="8" t="s">
        <v>29</v>
      </c>
      <c r="C7" s="8" t="s">
        <v>30</v>
      </c>
      <c r="D7" s="8" t="s">
        <v>31</v>
      </c>
      <c r="E7" s="8" t="s">
        <v>32</v>
      </c>
      <c r="F7" s="8">
        <v>1</v>
      </c>
      <c r="G7" s="8">
        <f t="shared" si="0"/>
        <v>2</v>
      </c>
      <c r="H7" s="8" t="s">
        <v>33</v>
      </c>
      <c r="I7" s="8" t="s">
        <v>34</v>
      </c>
      <c r="J7" s="7" t="s">
        <v>16</v>
      </c>
    </row>
    <row r="8" spans="1:10" ht="43.95" customHeight="1" x14ac:dyDescent="0.3">
      <c r="A8" s="5">
        <v>46349</v>
      </c>
      <c r="B8" s="9" t="s">
        <v>35</v>
      </c>
      <c r="C8" s="9" t="s">
        <v>36</v>
      </c>
      <c r="D8" s="9" t="s">
        <v>31</v>
      </c>
      <c r="E8" s="9" t="s">
        <v>37</v>
      </c>
      <c r="F8" s="9">
        <v>1</v>
      </c>
      <c r="G8" s="9">
        <f t="shared" si="0"/>
        <v>1.5</v>
      </c>
      <c r="H8" s="9" t="s">
        <v>33</v>
      </c>
      <c r="I8" s="9" t="s">
        <v>34</v>
      </c>
      <c r="J8" s="7" t="s">
        <v>16</v>
      </c>
    </row>
    <row r="9" spans="1:10" ht="43.95" customHeight="1" x14ac:dyDescent="0.3">
      <c r="A9" s="5">
        <v>46350</v>
      </c>
      <c r="B9" s="6" t="s">
        <v>17</v>
      </c>
      <c r="C9" s="6" t="s">
        <v>18</v>
      </c>
      <c r="D9" s="6" t="s">
        <v>12</v>
      </c>
      <c r="E9" s="6" t="s">
        <v>13</v>
      </c>
      <c r="F9" s="6">
        <v>1</v>
      </c>
      <c r="G9" s="6">
        <f t="shared" si="0"/>
        <v>1</v>
      </c>
      <c r="H9" s="6" t="s">
        <v>20</v>
      </c>
      <c r="I9" s="6" t="s">
        <v>21</v>
      </c>
      <c r="J9" s="7" t="s">
        <v>16</v>
      </c>
    </row>
    <row r="10" spans="1:10" ht="43.95" customHeight="1" x14ac:dyDescent="0.3">
      <c r="A10" s="5">
        <v>46350</v>
      </c>
      <c r="B10" s="6" t="s">
        <v>26</v>
      </c>
      <c r="C10" s="6" t="s">
        <v>27</v>
      </c>
      <c r="D10" s="6" t="s">
        <v>12</v>
      </c>
      <c r="E10" s="6" t="s">
        <v>13</v>
      </c>
      <c r="F10" s="6">
        <v>1</v>
      </c>
      <c r="G10" s="6">
        <f t="shared" ref="G10:G37" si="1">IF(E10="Vježbe",F10,IF(E10="Predavanje",F10*2,IF(E10="Seminar",F10*1.5,"")))</f>
        <v>1</v>
      </c>
      <c r="H10" s="6" t="s">
        <v>24</v>
      </c>
      <c r="I10" s="6" t="s">
        <v>15</v>
      </c>
      <c r="J10" s="7" t="s">
        <v>16</v>
      </c>
    </row>
    <row r="11" spans="1:10" ht="43.95" customHeight="1" x14ac:dyDescent="0.3">
      <c r="A11" s="5">
        <v>46350</v>
      </c>
      <c r="B11" s="6" t="s">
        <v>26</v>
      </c>
      <c r="C11" s="6" t="s">
        <v>18</v>
      </c>
      <c r="D11" s="6" t="s">
        <v>38</v>
      </c>
      <c r="E11" s="6" t="s">
        <v>13</v>
      </c>
      <c r="F11" s="6">
        <v>1</v>
      </c>
      <c r="G11" s="6">
        <f t="shared" si="1"/>
        <v>1</v>
      </c>
      <c r="H11" s="6" t="s">
        <v>20</v>
      </c>
      <c r="I11" s="6" t="s">
        <v>21</v>
      </c>
      <c r="J11" s="7" t="s">
        <v>16</v>
      </c>
    </row>
    <row r="12" spans="1:10" ht="43.95" customHeight="1" x14ac:dyDescent="0.3">
      <c r="A12" s="5">
        <v>46350</v>
      </c>
      <c r="B12" s="8" t="s">
        <v>29</v>
      </c>
      <c r="C12" s="8" t="s">
        <v>39</v>
      </c>
      <c r="D12" s="8" t="s">
        <v>31</v>
      </c>
      <c r="E12" s="8" t="s">
        <v>32</v>
      </c>
      <c r="F12" s="8">
        <v>1</v>
      </c>
      <c r="G12" s="10">
        <f t="shared" si="1"/>
        <v>2</v>
      </c>
      <c r="H12" s="8" t="s">
        <v>28</v>
      </c>
      <c r="I12" s="8" t="s">
        <v>40</v>
      </c>
      <c r="J12" s="7" t="s">
        <v>16</v>
      </c>
    </row>
    <row r="13" spans="1:10" ht="43.95" customHeight="1" x14ac:dyDescent="0.3">
      <c r="A13" s="5">
        <v>46350</v>
      </c>
      <c r="B13" s="9" t="s">
        <v>35</v>
      </c>
      <c r="C13" s="9" t="s">
        <v>41</v>
      </c>
      <c r="D13" s="9" t="s">
        <v>31</v>
      </c>
      <c r="E13" s="9" t="s">
        <v>37</v>
      </c>
      <c r="F13" s="9">
        <v>1</v>
      </c>
      <c r="G13" s="9">
        <f t="shared" si="1"/>
        <v>1.5</v>
      </c>
      <c r="H13" s="9" t="s">
        <v>14</v>
      </c>
      <c r="I13" s="9" t="s">
        <v>42</v>
      </c>
      <c r="J13" s="7" t="s">
        <v>16</v>
      </c>
    </row>
    <row r="14" spans="1:10" ht="43.95" customHeight="1" x14ac:dyDescent="0.3">
      <c r="A14" s="5">
        <v>46350</v>
      </c>
      <c r="B14" s="8" t="s">
        <v>43</v>
      </c>
      <c r="C14" s="8" t="s">
        <v>44</v>
      </c>
      <c r="D14" s="8" t="s">
        <v>31</v>
      </c>
      <c r="E14" s="8" t="s">
        <v>32</v>
      </c>
      <c r="F14" s="8">
        <v>1</v>
      </c>
      <c r="G14" s="8">
        <f t="shared" si="1"/>
        <v>2</v>
      </c>
      <c r="H14" s="8" t="s">
        <v>45</v>
      </c>
      <c r="I14" s="8" t="s">
        <v>46</v>
      </c>
      <c r="J14" s="7" t="s">
        <v>16</v>
      </c>
    </row>
    <row r="15" spans="1:10" ht="43.95" customHeight="1" x14ac:dyDescent="0.3">
      <c r="A15" s="5">
        <v>46350</v>
      </c>
      <c r="B15" s="9" t="s">
        <v>47</v>
      </c>
      <c r="C15" s="9" t="s">
        <v>48</v>
      </c>
      <c r="D15" s="9" t="s">
        <v>31</v>
      </c>
      <c r="E15" s="9" t="s">
        <v>37</v>
      </c>
      <c r="F15" s="9">
        <v>1</v>
      </c>
      <c r="G15" s="9">
        <f t="shared" si="1"/>
        <v>1.5</v>
      </c>
      <c r="H15" s="9" t="s">
        <v>20</v>
      </c>
      <c r="I15" s="9" t="s">
        <v>46</v>
      </c>
      <c r="J15" s="7" t="s">
        <v>16</v>
      </c>
    </row>
    <row r="16" spans="1:10" ht="43.95" customHeight="1" x14ac:dyDescent="0.3">
      <c r="A16" s="5">
        <v>46350</v>
      </c>
      <c r="B16" s="11" t="s">
        <v>49</v>
      </c>
      <c r="C16" s="11" t="s">
        <v>22</v>
      </c>
      <c r="D16" s="11" t="s">
        <v>19</v>
      </c>
      <c r="E16" s="11" t="s">
        <v>13</v>
      </c>
      <c r="F16" s="11">
        <v>1</v>
      </c>
      <c r="G16" s="6">
        <f t="shared" si="1"/>
        <v>1</v>
      </c>
      <c r="H16" s="11" t="s">
        <v>24</v>
      </c>
      <c r="I16" s="11" t="s">
        <v>25</v>
      </c>
      <c r="J16" s="7" t="s">
        <v>16</v>
      </c>
    </row>
    <row r="17" spans="1:10" ht="43.95" customHeight="1" x14ac:dyDescent="0.3">
      <c r="A17" s="5">
        <v>46351</v>
      </c>
      <c r="B17" s="6" t="s">
        <v>17</v>
      </c>
      <c r="C17" s="6" t="s">
        <v>50</v>
      </c>
      <c r="D17" s="6" t="s">
        <v>12</v>
      </c>
      <c r="E17" s="6" t="s">
        <v>13</v>
      </c>
      <c r="F17" s="6">
        <v>1</v>
      </c>
      <c r="G17" s="6">
        <f t="shared" si="1"/>
        <v>1</v>
      </c>
      <c r="H17" s="6" t="s">
        <v>45</v>
      </c>
      <c r="I17" s="6" t="s">
        <v>51</v>
      </c>
      <c r="J17" s="7" t="s">
        <v>16</v>
      </c>
    </row>
    <row r="18" spans="1:10" ht="76.05" customHeight="1" x14ac:dyDescent="0.3">
      <c r="A18" s="5">
        <v>46351</v>
      </c>
      <c r="B18" s="6" t="s">
        <v>17</v>
      </c>
      <c r="C18" s="6" t="s">
        <v>22</v>
      </c>
      <c r="D18" s="6" t="s">
        <v>38</v>
      </c>
      <c r="E18" s="6" t="s">
        <v>13</v>
      </c>
      <c r="F18" s="6">
        <v>1</v>
      </c>
      <c r="G18" s="6">
        <f t="shared" si="1"/>
        <v>1</v>
      </c>
      <c r="H18" s="6" t="s">
        <v>24</v>
      </c>
      <c r="I18" s="6" t="s">
        <v>25</v>
      </c>
      <c r="J18" s="7" t="s">
        <v>16</v>
      </c>
    </row>
    <row r="19" spans="1:10" ht="43.95" customHeight="1" x14ac:dyDescent="0.3">
      <c r="A19" s="5">
        <v>46351</v>
      </c>
      <c r="B19" s="6" t="s">
        <v>26</v>
      </c>
      <c r="C19" s="6" t="s">
        <v>22</v>
      </c>
      <c r="D19" s="6" t="s">
        <v>12</v>
      </c>
      <c r="E19" s="6" t="s">
        <v>13</v>
      </c>
      <c r="F19" s="6">
        <v>1</v>
      </c>
      <c r="G19" s="6">
        <f t="shared" si="1"/>
        <v>1</v>
      </c>
      <c r="H19" s="6" t="s">
        <v>28</v>
      </c>
      <c r="I19" s="6" t="s">
        <v>25</v>
      </c>
      <c r="J19" s="7" t="s">
        <v>16</v>
      </c>
    </row>
    <row r="20" spans="1:10" ht="43.95" customHeight="1" x14ac:dyDescent="0.3">
      <c r="A20" s="5">
        <v>46351</v>
      </c>
      <c r="B20" s="6" t="s">
        <v>26</v>
      </c>
      <c r="C20" s="6" t="s">
        <v>27</v>
      </c>
      <c r="D20" s="6" t="s">
        <v>38</v>
      </c>
      <c r="E20" s="6" t="s">
        <v>13</v>
      </c>
      <c r="F20" s="6">
        <v>1</v>
      </c>
      <c r="G20" s="6">
        <f t="shared" si="1"/>
        <v>1</v>
      </c>
      <c r="H20" s="6" t="s">
        <v>24</v>
      </c>
      <c r="I20" s="6" t="s">
        <v>15</v>
      </c>
      <c r="J20" s="7" t="s">
        <v>16</v>
      </c>
    </row>
    <row r="21" spans="1:10" ht="43.95" customHeight="1" x14ac:dyDescent="0.3">
      <c r="A21" s="5">
        <v>46351</v>
      </c>
      <c r="B21" s="6" t="s">
        <v>26</v>
      </c>
      <c r="C21" s="6" t="s">
        <v>50</v>
      </c>
      <c r="D21" s="6" t="s">
        <v>19</v>
      </c>
      <c r="E21" s="6" t="s">
        <v>13</v>
      </c>
      <c r="F21" s="6">
        <v>1</v>
      </c>
      <c r="G21" s="6">
        <f t="shared" si="1"/>
        <v>1</v>
      </c>
      <c r="H21" s="6" t="s">
        <v>45</v>
      </c>
      <c r="I21" s="6" t="s">
        <v>51</v>
      </c>
      <c r="J21" s="7" t="s">
        <v>16</v>
      </c>
    </row>
    <row r="22" spans="1:10" ht="43.95" customHeight="1" x14ac:dyDescent="0.3">
      <c r="A22" s="5">
        <v>46351</v>
      </c>
      <c r="B22" s="6" t="s">
        <v>26</v>
      </c>
      <c r="C22" s="6" t="s">
        <v>18</v>
      </c>
      <c r="D22" s="6" t="s">
        <v>23</v>
      </c>
      <c r="E22" s="6" t="s">
        <v>13</v>
      </c>
      <c r="F22" s="6">
        <v>1</v>
      </c>
      <c r="G22" s="6">
        <f t="shared" si="1"/>
        <v>1</v>
      </c>
      <c r="H22" s="6" t="s">
        <v>20</v>
      </c>
      <c r="I22" s="6" t="s">
        <v>21</v>
      </c>
      <c r="J22" s="7" t="s">
        <v>16</v>
      </c>
    </row>
    <row r="23" spans="1:10" ht="43.95" customHeight="1" x14ac:dyDescent="0.3">
      <c r="A23" s="5">
        <v>46351</v>
      </c>
      <c r="B23" s="8" t="s">
        <v>29</v>
      </c>
      <c r="C23" s="8" t="s">
        <v>52</v>
      </c>
      <c r="D23" s="8" t="s">
        <v>31</v>
      </c>
      <c r="E23" s="8" t="s">
        <v>32</v>
      </c>
      <c r="F23" s="8">
        <v>1</v>
      </c>
      <c r="G23" s="8">
        <f t="shared" si="1"/>
        <v>2</v>
      </c>
      <c r="H23" s="8" t="s">
        <v>24</v>
      </c>
      <c r="I23" s="8" t="s">
        <v>53</v>
      </c>
      <c r="J23" s="7" t="s">
        <v>16</v>
      </c>
    </row>
    <row r="24" spans="1:10" ht="43.95" customHeight="1" x14ac:dyDescent="0.3">
      <c r="A24" s="5">
        <v>46351</v>
      </c>
      <c r="B24" s="9" t="s">
        <v>35</v>
      </c>
      <c r="C24" s="9" t="s">
        <v>54</v>
      </c>
      <c r="D24" s="9" t="s">
        <v>31</v>
      </c>
      <c r="E24" s="9" t="s">
        <v>37</v>
      </c>
      <c r="F24" s="9">
        <v>1</v>
      </c>
      <c r="G24" s="9">
        <f t="shared" si="1"/>
        <v>1.5</v>
      </c>
      <c r="H24" s="9" t="s">
        <v>24</v>
      </c>
      <c r="I24" s="9" t="s">
        <v>53</v>
      </c>
      <c r="J24" s="7" t="s">
        <v>16</v>
      </c>
    </row>
    <row r="25" spans="1:10" ht="43.95" customHeight="1" x14ac:dyDescent="0.3">
      <c r="A25" s="5">
        <v>46351</v>
      </c>
      <c r="B25" s="8" t="s">
        <v>43</v>
      </c>
      <c r="C25" s="8" t="s">
        <v>55</v>
      </c>
      <c r="D25" s="8" t="s">
        <v>31</v>
      </c>
      <c r="E25" s="8" t="s">
        <v>32</v>
      </c>
      <c r="F25" s="8">
        <v>1</v>
      </c>
      <c r="G25" s="8">
        <f t="shared" si="1"/>
        <v>2</v>
      </c>
      <c r="H25" s="8" t="s">
        <v>56</v>
      </c>
      <c r="I25" s="8" t="s">
        <v>57</v>
      </c>
      <c r="J25" s="7" t="s">
        <v>16</v>
      </c>
    </row>
    <row r="26" spans="1:10" ht="43.95" customHeight="1" x14ac:dyDescent="0.3">
      <c r="A26" s="5">
        <v>46351</v>
      </c>
      <c r="B26" s="9" t="s">
        <v>47</v>
      </c>
      <c r="C26" s="9" t="s">
        <v>58</v>
      </c>
      <c r="D26" s="9" t="s">
        <v>31</v>
      </c>
      <c r="E26" s="9" t="s">
        <v>37</v>
      </c>
      <c r="F26" s="9">
        <v>1</v>
      </c>
      <c r="G26" s="9">
        <f t="shared" si="1"/>
        <v>1.5</v>
      </c>
      <c r="H26" s="9" t="s">
        <v>24</v>
      </c>
      <c r="I26" s="9" t="s">
        <v>57</v>
      </c>
      <c r="J26" s="7" t="s">
        <v>16</v>
      </c>
    </row>
    <row r="27" spans="1:10" ht="43.95" customHeight="1" x14ac:dyDescent="0.3">
      <c r="A27" s="5">
        <v>46352</v>
      </c>
      <c r="B27" s="6" t="s">
        <v>10</v>
      </c>
      <c r="C27" s="6" t="s">
        <v>11</v>
      </c>
      <c r="D27" s="6" t="s">
        <v>38</v>
      </c>
      <c r="E27" s="6" t="s">
        <v>13</v>
      </c>
      <c r="F27" s="6">
        <v>2</v>
      </c>
      <c r="G27" s="6">
        <f t="shared" si="1"/>
        <v>2</v>
      </c>
      <c r="H27" s="6" t="s">
        <v>28</v>
      </c>
      <c r="I27" s="6" t="s">
        <v>15</v>
      </c>
      <c r="J27" s="7" t="s">
        <v>16</v>
      </c>
    </row>
    <row r="28" spans="1:10" ht="43.95" customHeight="1" x14ac:dyDescent="0.3">
      <c r="A28" s="5">
        <v>46352</v>
      </c>
      <c r="B28" s="6" t="s">
        <v>10</v>
      </c>
      <c r="C28" s="6" t="s">
        <v>11</v>
      </c>
      <c r="D28" s="6" t="s">
        <v>19</v>
      </c>
      <c r="E28" s="6" t="s">
        <v>13</v>
      </c>
      <c r="F28" s="6">
        <v>2</v>
      </c>
      <c r="G28" s="6">
        <f t="shared" si="1"/>
        <v>2</v>
      </c>
      <c r="H28" s="6" t="s">
        <v>59</v>
      </c>
      <c r="I28" s="6" t="s">
        <v>15</v>
      </c>
      <c r="J28" s="7" t="s">
        <v>16</v>
      </c>
    </row>
    <row r="29" spans="1:10" ht="43.95" customHeight="1" x14ac:dyDescent="0.3">
      <c r="A29" s="5">
        <v>46352</v>
      </c>
      <c r="B29" s="6" t="s">
        <v>10</v>
      </c>
      <c r="C29" s="6" t="s">
        <v>11</v>
      </c>
      <c r="D29" s="6" t="s">
        <v>23</v>
      </c>
      <c r="E29" s="6" t="s">
        <v>13</v>
      </c>
      <c r="F29" s="6">
        <v>2</v>
      </c>
      <c r="G29" s="6">
        <f t="shared" si="1"/>
        <v>2</v>
      </c>
      <c r="H29" s="6" t="s">
        <v>24</v>
      </c>
      <c r="I29" s="6" t="s">
        <v>15</v>
      </c>
      <c r="J29" s="7" t="s">
        <v>16</v>
      </c>
    </row>
    <row r="30" spans="1:10" ht="43.95" customHeight="1" x14ac:dyDescent="0.3">
      <c r="A30" s="5">
        <v>46352</v>
      </c>
      <c r="B30" s="8" t="s">
        <v>29</v>
      </c>
      <c r="C30" s="8" t="s">
        <v>60</v>
      </c>
      <c r="D30" s="8" t="s">
        <v>31</v>
      </c>
      <c r="E30" s="8" t="s">
        <v>32</v>
      </c>
      <c r="F30" s="8">
        <v>1</v>
      </c>
      <c r="G30" s="8">
        <f t="shared" si="1"/>
        <v>2</v>
      </c>
      <c r="H30" s="8" t="s">
        <v>45</v>
      </c>
      <c r="I30" s="8" t="s">
        <v>53</v>
      </c>
      <c r="J30" s="7" t="s">
        <v>16</v>
      </c>
    </row>
    <row r="31" spans="1:10" ht="43.95" customHeight="1" x14ac:dyDescent="0.3">
      <c r="A31" s="5">
        <v>46352</v>
      </c>
      <c r="B31" s="9" t="s">
        <v>35</v>
      </c>
      <c r="C31" s="9" t="s">
        <v>61</v>
      </c>
      <c r="D31" s="9" t="s">
        <v>31</v>
      </c>
      <c r="E31" s="9" t="s">
        <v>37</v>
      </c>
      <c r="F31" s="9">
        <v>1</v>
      </c>
      <c r="G31" s="9">
        <f t="shared" si="1"/>
        <v>1.5</v>
      </c>
      <c r="H31" s="9" t="s">
        <v>62</v>
      </c>
      <c r="I31" s="9" t="s">
        <v>53</v>
      </c>
      <c r="J31" s="7" t="s">
        <v>16</v>
      </c>
    </row>
    <row r="32" spans="1:10" ht="43.95" customHeight="1" x14ac:dyDescent="0.3">
      <c r="A32" s="5">
        <v>46352</v>
      </c>
      <c r="B32" s="8" t="s">
        <v>43</v>
      </c>
      <c r="C32" s="8" t="s">
        <v>63</v>
      </c>
      <c r="D32" s="8" t="s">
        <v>31</v>
      </c>
      <c r="E32" s="8" t="s">
        <v>32</v>
      </c>
      <c r="F32" s="8">
        <v>1</v>
      </c>
      <c r="G32" s="8">
        <f t="shared" si="1"/>
        <v>2</v>
      </c>
      <c r="H32" s="8" t="s">
        <v>45</v>
      </c>
      <c r="I32" s="8" t="s">
        <v>64</v>
      </c>
      <c r="J32" s="7" t="s">
        <v>16</v>
      </c>
    </row>
    <row r="33" spans="1:10" ht="43.95" customHeight="1" x14ac:dyDescent="0.3">
      <c r="A33" s="5">
        <v>46352</v>
      </c>
      <c r="B33" s="9" t="s">
        <v>47</v>
      </c>
      <c r="C33" s="9" t="s">
        <v>65</v>
      </c>
      <c r="D33" s="9" t="s">
        <v>31</v>
      </c>
      <c r="E33" s="9" t="s">
        <v>37</v>
      </c>
      <c r="F33" s="9">
        <v>1</v>
      </c>
      <c r="G33" s="9">
        <f t="shared" si="1"/>
        <v>1.5</v>
      </c>
      <c r="H33" s="9" t="s">
        <v>28</v>
      </c>
      <c r="I33" s="9" t="s">
        <v>64</v>
      </c>
      <c r="J33" s="7" t="s">
        <v>16</v>
      </c>
    </row>
    <row r="34" spans="1:10" ht="43.95" customHeight="1" x14ac:dyDescent="0.3">
      <c r="A34" s="5">
        <v>46353</v>
      </c>
      <c r="B34" s="6" t="s">
        <v>17</v>
      </c>
      <c r="C34" s="6" t="s">
        <v>50</v>
      </c>
      <c r="D34" s="6" t="s">
        <v>23</v>
      </c>
      <c r="E34" s="6" t="s">
        <v>13</v>
      </c>
      <c r="F34" s="6">
        <v>1</v>
      </c>
      <c r="G34" s="6">
        <f t="shared" si="1"/>
        <v>1</v>
      </c>
      <c r="H34" s="6" t="s">
        <v>28</v>
      </c>
      <c r="I34" s="6" t="s">
        <v>51</v>
      </c>
      <c r="J34" s="7" t="s">
        <v>16</v>
      </c>
    </row>
    <row r="35" spans="1:10" ht="43.95" customHeight="1" x14ac:dyDescent="0.3">
      <c r="A35" s="5">
        <v>46353</v>
      </c>
      <c r="B35" s="6" t="s">
        <v>26</v>
      </c>
      <c r="C35" s="6" t="s">
        <v>50</v>
      </c>
      <c r="D35" s="6" t="s">
        <v>38</v>
      </c>
      <c r="E35" s="6" t="s">
        <v>13</v>
      </c>
      <c r="F35" s="6">
        <v>1</v>
      </c>
      <c r="G35" s="6">
        <f t="shared" si="1"/>
        <v>1</v>
      </c>
      <c r="H35" s="6" t="s">
        <v>28</v>
      </c>
      <c r="I35" s="6" t="s">
        <v>51</v>
      </c>
      <c r="J35" s="7" t="s">
        <v>16</v>
      </c>
    </row>
    <row r="36" spans="1:10" ht="43.95" customHeight="1" x14ac:dyDescent="0.3">
      <c r="A36" s="5">
        <v>46356</v>
      </c>
      <c r="B36" s="12" t="s">
        <v>66</v>
      </c>
      <c r="C36" s="13" t="s">
        <v>67</v>
      </c>
      <c r="D36" s="14" t="s">
        <v>69</v>
      </c>
      <c r="E36" s="13" t="s">
        <v>67</v>
      </c>
      <c r="F36" s="13">
        <v>1</v>
      </c>
      <c r="G36" s="13" t="str">
        <f t="shared" si="1"/>
        <v/>
      </c>
      <c r="H36" s="13" t="s">
        <v>31</v>
      </c>
      <c r="I36" s="13" t="s">
        <v>40</v>
      </c>
      <c r="J36" s="7" t="s">
        <v>16</v>
      </c>
    </row>
    <row r="37" spans="1:10" ht="43.95" customHeight="1" x14ac:dyDescent="0.3">
      <c r="A37" s="5">
        <v>46356</v>
      </c>
      <c r="B37" s="12" t="s">
        <v>68</v>
      </c>
      <c r="C37" s="13" t="s">
        <v>67</v>
      </c>
      <c r="D37" s="14" t="s">
        <v>70</v>
      </c>
      <c r="E37" s="13" t="s">
        <v>67</v>
      </c>
      <c r="F37" s="13">
        <v>1</v>
      </c>
      <c r="G37" s="13" t="str">
        <f t="shared" si="1"/>
        <v/>
      </c>
      <c r="H37" s="13" t="s">
        <v>31</v>
      </c>
      <c r="I37" s="13" t="s">
        <v>57</v>
      </c>
      <c r="J37" s="7" t="s">
        <v>16</v>
      </c>
    </row>
    <row r="38" spans="1:10" ht="43.95" customHeight="1" x14ac:dyDescent="0.3">
      <c r="G38" t="str">
        <f t="shared" si="0"/>
        <v/>
      </c>
    </row>
    <row r="39" spans="1:10" ht="43.95" customHeight="1" x14ac:dyDescent="0.3">
      <c r="G39" t="str">
        <f t="shared" si="0"/>
        <v/>
      </c>
    </row>
    <row r="40" spans="1:10" ht="24" customHeight="1" x14ac:dyDescent="0.3">
      <c r="A40" s="15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24" customHeight="1" x14ac:dyDescent="0.3">
      <c r="A41" s="17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24" customHeight="1" x14ac:dyDescent="0.3">
      <c r="A42" s="17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24" customHeight="1" x14ac:dyDescent="0.3">
      <c r="A43" s="17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43.95" customHeight="1" x14ac:dyDescent="0.3">
      <c r="G44" t="str">
        <f t="shared" si="0"/>
        <v/>
      </c>
    </row>
    <row r="45" spans="1:10" ht="43.95" customHeight="1" x14ac:dyDescent="0.3">
      <c r="G45" t="str">
        <f t="shared" si="0"/>
        <v/>
      </c>
    </row>
    <row r="46" spans="1:10" ht="43.95" customHeight="1" x14ac:dyDescent="0.3">
      <c r="G46" t="str">
        <f t="shared" si="0"/>
        <v/>
      </c>
    </row>
    <row r="47" spans="1:10" ht="43.95" customHeight="1" x14ac:dyDescent="0.3">
      <c r="G47" t="str">
        <f t="shared" si="0"/>
        <v/>
      </c>
    </row>
  </sheetData>
  <mergeCells count="4">
    <mergeCell ref="A40:J40"/>
    <mergeCell ref="A41:J41"/>
    <mergeCell ref="A42:J42"/>
    <mergeCell ref="A43:J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Anita Rančić</cp:lastModifiedBy>
  <dcterms:created xsi:type="dcterms:W3CDTF">2026-10-28T00:23:49Z</dcterms:created>
  <dcterms:modified xsi:type="dcterms:W3CDTF">2026-11-01T22:15:19Z</dcterms:modified>
</cp:coreProperties>
</file>