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pavlina\Desktop\"/>
    </mc:Choice>
  </mc:AlternateContent>
  <xr:revisionPtr revIDLastSave="0" documentId="8_{3A5FABAE-F004-4D8D-B3B1-8EAF4724F31D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K2" i="1"/>
  <c r="H2" i="1"/>
  <c r="E2" i="1"/>
</calcChain>
</file>

<file path=xl/sharedStrings.xml><?xml version="1.0" encoding="utf-8"?>
<sst xmlns="http://schemas.openxmlformats.org/spreadsheetml/2006/main" count="64" uniqueCount="46">
  <si>
    <t>Ponedjeljak</t>
  </si>
  <si>
    <t>Utorak</t>
  </si>
  <si>
    <t>Srijeda</t>
  </si>
  <si>
    <t>Četvrtak</t>
  </si>
  <si>
    <t>Petak</t>
  </si>
  <si>
    <t>Datum</t>
  </si>
  <si>
    <t>Skupine</t>
  </si>
  <si>
    <t>V1</t>
  </si>
  <si>
    <t>V2</t>
  </si>
  <si>
    <t>V3</t>
  </si>
  <si>
    <t>S1</t>
  </si>
  <si>
    <t>08.00-08.45</t>
  </si>
  <si>
    <t>08.50-09.35</t>
  </si>
  <si>
    <t>A529     PF-17 Prof. M. Valić</t>
  </si>
  <si>
    <t>PF-20 Prof. M. Valić</t>
  </si>
  <si>
    <t>A529     SF-17 Prof. M. Valić</t>
  </si>
  <si>
    <t>09.40-10.25</t>
  </si>
  <si>
    <t>A529     PF-18 Prof. M. Valić</t>
  </si>
  <si>
    <t>A530</t>
  </si>
  <si>
    <t>10.30-11.15</t>
  </si>
  <si>
    <t>A529     PF-19 Prof. M. Valić</t>
  </si>
  <si>
    <t>PF-22 Prof. Pavlinac Dodig</t>
  </si>
  <si>
    <t>11.20-12.05</t>
  </si>
  <si>
    <t>A430  SF-14a Prof. M. Valić</t>
  </si>
  <si>
    <t>SF15 - Prof. Pavlinac Dodig</t>
  </si>
  <si>
    <t>A529</t>
  </si>
  <si>
    <t>12.10-12.55</t>
  </si>
  <si>
    <t>A430  SF-14b Prof. M. Valić</t>
  </si>
  <si>
    <t>V5 - M. Valić A430</t>
  </si>
  <si>
    <t>13.00-13.45</t>
  </si>
  <si>
    <t>A430  SF-14c Prof. M. Valić</t>
  </si>
  <si>
    <t>A430</t>
  </si>
  <si>
    <t>13.50-14.35</t>
  </si>
  <si>
    <t>V5 - Pavlinac A429</t>
  </si>
  <si>
    <t>SF-16 Prof. M. Valić</t>
  </si>
  <si>
    <t>14.40-15.25</t>
  </si>
  <si>
    <t>15.30-16.15</t>
  </si>
  <si>
    <t>16.20-17.05</t>
  </si>
  <si>
    <t>Parcijalni ispit F2</t>
  </si>
  <si>
    <t>17.10-17.55</t>
  </si>
  <si>
    <t xml:space="preserve">B100     </t>
  </si>
  <si>
    <t>18.00-18.45</t>
  </si>
  <si>
    <t>9.12.2023. PON 11.20h</t>
  </si>
  <si>
    <t>18.50-19.35</t>
  </si>
  <si>
    <t>19.40-20.25</t>
  </si>
  <si>
    <t>A428     PF-21 Prof. Pavlinac Dodig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</si>
</sst>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5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2" fontId="1" fillId="0" borderId="1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9" xfId="0" applyNumberFormat="1" applyFont="1" applyBorder="1" applyAlignment="1">
      <alignment vertical="top"/>
    </xf>
    <xf numFmtId="164" fontId="1" fillId="0" borderId="1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left" vertical="top"/>
    </xf>
    <xf numFmtId="2" fontId="1" fillId="0" borderId="17" xfId="0" applyNumberFormat="1" applyFont="1" applyBorder="1" applyAlignment="1">
      <alignment horizontal="left" vertical="top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1" fillId="0" borderId="8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vertical="top"/>
    </xf>
    <xf numFmtId="0" fontId="2" fillId="0" borderId="11" xfId="0" applyFont="1" applyBorder="1" applyAlignment="1">
      <alignment vertical="center"/>
    </xf>
    <xf numFmtId="2" fontId="1" fillId="0" borderId="26" xfId="0" applyNumberFormat="1" applyFont="1" applyBorder="1" applyAlignment="1">
      <alignment vertical="top"/>
    </xf>
    <xf numFmtId="0" fontId="3" fillId="0" borderId="10" xfId="0" applyFont="1" applyBorder="1" applyAlignment="1">
      <alignment vertical="center"/>
    </xf>
    <xf numFmtId="2" fontId="1" fillId="0" borderId="11" xfId="0" applyNumberFormat="1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2" fontId="1" fillId="0" borderId="5" xfId="0" applyNumberFormat="1" applyFont="1" applyBorder="1" applyAlignment="1">
      <alignment horizontal="left" vertical="top"/>
    </xf>
    <xf numFmtId="2" fontId="1" fillId="0" borderId="36" xfId="0" applyNumberFormat="1" applyFont="1" applyBorder="1" applyAlignment="1">
      <alignment horizontal="left" vertical="top"/>
    </xf>
    <xf numFmtId="0" fontId="1" fillId="0" borderId="37" xfId="0" applyFont="1" applyBorder="1"/>
    <xf numFmtId="0" fontId="1" fillId="0" borderId="38" xfId="0" applyFont="1" applyBorder="1"/>
    <xf numFmtId="0" fontId="1" fillId="0" borderId="16" xfId="0" applyFont="1" applyBorder="1"/>
    <xf numFmtId="0" fontId="1" fillId="0" borderId="39" xfId="0" applyFont="1" applyBorder="1"/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5" fillId="0" borderId="22" xfId="0" applyFont="1" applyBorder="1"/>
    <xf numFmtId="0" fontId="5" fillId="0" borderId="23" xfId="0" applyFont="1" applyBorder="1"/>
    <xf numFmtId="0" fontId="1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9" xfId="0" applyFont="1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workbookViewId="0">
      <selection activeCell="U7" sqref="U7"/>
    </sheetView>
  </sheetViews>
  <sheetFormatPr defaultRowHeight="14.3" x14ac:dyDescent="0.25"/>
  <sheetData>
    <row r="1" spans="1:16" x14ac:dyDescent="0.25">
      <c r="A1" s="1"/>
      <c r="B1" s="69" t="s">
        <v>0</v>
      </c>
      <c r="C1" s="70"/>
      <c r="D1" s="70"/>
      <c r="E1" s="69" t="s">
        <v>1</v>
      </c>
      <c r="F1" s="70"/>
      <c r="G1" s="70"/>
      <c r="H1" s="69" t="s">
        <v>2</v>
      </c>
      <c r="I1" s="70"/>
      <c r="J1" s="70"/>
      <c r="K1" s="69" t="s">
        <v>3</v>
      </c>
      <c r="L1" s="70"/>
      <c r="M1" s="71"/>
      <c r="N1" s="69" t="s">
        <v>4</v>
      </c>
      <c r="O1" s="70"/>
      <c r="P1" s="71"/>
    </row>
    <row r="2" spans="1:16" ht="14.95" x14ac:dyDescent="0.25">
      <c r="A2" s="2" t="s">
        <v>5</v>
      </c>
      <c r="B2" s="72">
        <v>45628</v>
      </c>
      <c r="C2" s="73"/>
      <c r="D2" s="73"/>
      <c r="E2" s="72">
        <f>B2+1</f>
        <v>45629</v>
      </c>
      <c r="F2" s="73"/>
      <c r="G2" s="73"/>
      <c r="H2" s="72">
        <f>B2+2</f>
        <v>45630</v>
      </c>
      <c r="I2" s="73"/>
      <c r="J2" s="73"/>
      <c r="K2" s="72">
        <f>B2+3</f>
        <v>45631</v>
      </c>
      <c r="L2" s="73"/>
      <c r="M2" s="74"/>
      <c r="N2" s="72">
        <f>B2+4</f>
        <v>45632</v>
      </c>
      <c r="O2" s="73"/>
      <c r="P2" s="74"/>
    </row>
    <row r="3" spans="1:16" ht="14.95" x14ac:dyDescent="0.25">
      <c r="A3" s="3" t="s">
        <v>6</v>
      </c>
      <c r="B3" s="4" t="s">
        <v>7</v>
      </c>
      <c r="C3" s="5" t="s">
        <v>8</v>
      </c>
      <c r="D3" s="6" t="s">
        <v>9</v>
      </c>
      <c r="E3" s="4" t="s">
        <v>7</v>
      </c>
      <c r="F3" s="5" t="s">
        <v>8</v>
      </c>
      <c r="G3" s="6" t="s">
        <v>9</v>
      </c>
      <c r="H3" s="4" t="s">
        <v>7</v>
      </c>
      <c r="I3" s="5" t="s">
        <v>8</v>
      </c>
      <c r="J3" s="6" t="s">
        <v>9</v>
      </c>
      <c r="K3" s="4" t="s">
        <v>7</v>
      </c>
      <c r="L3" s="5" t="s">
        <v>8</v>
      </c>
      <c r="M3" s="6" t="s">
        <v>9</v>
      </c>
      <c r="N3" s="4" t="s">
        <v>7</v>
      </c>
      <c r="O3" s="6" t="s">
        <v>8</v>
      </c>
      <c r="P3" s="7" t="s">
        <v>9</v>
      </c>
    </row>
    <row r="4" spans="1:16" ht="15.8" thickBot="1" x14ac:dyDescent="0.3">
      <c r="A4" s="8"/>
      <c r="B4" s="66" t="s">
        <v>10</v>
      </c>
      <c r="C4" s="67"/>
      <c r="D4" s="67"/>
      <c r="E4" s="66" t="s">
        <v>10</v>
      </c>
      <c r="F4" s="67"/>
      <c r="G4" s="67"/>
      <c r="H4" s="66" t="s">
        <v>10</v>
      </c>
      <c r="I4" s="67"/>
      <c r="J4" s="67"/>
      <c r="K4" s="66" t="s">
        <v>10</v>
      </c>
      <c r="L4" s="67"/>
      <c r="M4" s="68"/>
      <c r="N4" s="66" t="s">
        <v>10</v>
      </c>
      <c r="O4" s="67"/>
      <c r="P4" s="68"/>
    </row>
    <row r="5" spans="1:16" x14ac:dyDescent="0.25">
      <c r="A5" s="9" t="s">
        <v>11</v>
      </c>
      <c r="B5" s="10"/>
      <c r="C5" s="11"/>
      <c r="D5" s="12"/>
      <c r="E5" s="56" t="s">
        <v>14</v>
      </c>
      <c r="F5" s="57"/>
      <c r="G5" s="58"/>
      <c r="H5" s="10"/>
      <c r="I5" s="11"/>
      <c r="J5" s="12"/>
      <c r="K5" s="10"/>
      <c r="L5" s="11"/>
      <c r="M5" s="12"/>
      <c r="N5" s="10"/>
      <c r="O5" s="11"/>
      <c r="P5" s="12"/>
    </row>
    <row r="6" spans="1:16" x14ac:dyDescent="0.25">
      <c r="A6" s="9" t="s">
        <v>12</v>
      </c>
      <c r="B6" s="61" t="s">
        <v>13</v>
      </c>
      <c r="C6" s="62"/>
      <c r="D6" s="63"/>
      <c r="E6" s="47" t="s">
        <v>18</v>
      </c>
      <c r="F6" s="59"/>
      <c r="G6" s="60"/>
      <c r="H6" s="56" t="s">
        <v>24</v>
      </c>
      <c r="I6" s="64"/>
      <c r="J6" s="65"/>
      <c r="K6" s="10"/>
      <c r="L6" s="11"/>
      <c r="M6" s="13"/>
      <c r="N6" s="10"/>
      <c r="O6" s="11"/>
      <c r="P6" s="12"/>
    </row>
    <row r="7" spans="1:16" x14ac:dyDescent="0.25">
      <c r="A7" s="9" t="s">
        <v>16</v>
      </c>
      <c r="B7" s="61" t="s">
        <v>17</v>
      </c>
      <c r="C7" s="62"/>
      <c r="D7" s="63"/>
      <c r="G7" s="44" t="s">
        <v>28</v>
      </c>
      <c r="H7" s="41"/>
      <c r="I7" s="42"/>
      <c r="J7" s="43"/>
      <c r="K7" s="10"/>
      <c r="L7" s="11"/>
      <c r="M7" s="14"/>
      <c r="N7" s="10"/>
      <c r="O7" s="11"/>
      <c r="P7" s="12"/>
    </row>
    <row r="8" spans="1:16" x14ac:dyDescent="0.25">
      <c r="A8" s="9" t="s">
        <v>19</v>
      </c>
      <c r="B8" s="61" t="s">
        <v>20</v>
      </c>
      <c r="C8" s="62"/>
      <c r="D8" s="63"/>
      <c r="E8" s="10"/>
      <c r="F8" s="11"/>
      <c r="G8" s="45"/>
      <c r="H8" s="47" t="s">
        <v>31</v>
      </c>
      <c r="I8" s="48"/>
      <c r="J8" s="49"/>
      <c r="K8" s="10"/>
      <c r="L8" s="11"/>
      <c r="M8" s="14"/>
      <c r="N8" s="10"/>
      <c r="O8" s="11"/>
      <c r="P8" s="12"/>
    </row>
    <row r="9" spans="1:16" x14ac:dyDescent="0.25">
      <c r="A9" s="9" t="s">
        <v>22</v>
      </c>
      <c r="B9" s="38" t="s">
        <v>45</v>
      </c>
      <c r="C9" s="39"/>
      <c r="D9" s="40"/>
      <c r="E9" s="15"/>
      <c r="F9" s="16"/>
      <c r="G9" s="46"/>
      <c r="H9" s="38" t="s">
        <v>23</v>
      </c>
      <c r="I9" s="39"/>
      <c r="J9" s="40"/>
      <c r="K9" s="56" t="s">
        <v>34</v>
      </c>
      <c r="L9" s="57"/>
      <c r="M9" s="58"/>
      <c r="N9" s="10"/>
      <c r="O9" s="11"/>
      <c r="P9" s="12"/>
    </row>
    <row r="10" spans="1:16" x14ac:dyDescent="0.25">
      <c r="A10" s="9" t="s">
        <v>26</v>
      </c>
      <c r="B10" s="56" t="s">
        <v>21</v>
      </c>
      <c r="C10" s="57"/>
      <c r="D10" s="58"/>
      <c r="E10" s="15"/>
      <c r="F10" s="11"/>
      <c r="G10" s="12"/>
      <c r="H10" s="38" t="s">
        <v>27</v>
      </c>
      <c r="I10" s="39"/>
      <c r="J10" s="40"/>
      <c r="K10" s="47" t="s">
        <v>31</v>
      </c>
      <c r="L10" s="59"/>
      <c r="M10" s="60"/>
      <c r="N10" s="15"/>
      <c r="O10" s="17"/>
      <c r="P10" s="12"/>
    </row>
    <row r="11" spans="1:16" x14ac:dyDescent="0.25">
      <c r="A11" s="9" t="s">
        <v>29</v>
      </c>
      <c r="B11" s="47" t="s">
        <v>25</v>
      </c>
      <c r="C11" s="59"/>
      <c r="D11" s="60"/>
      <c r="E11" s="15"/>
      <c r="F11" s="11"/>
      <c r="G11" s="19"/>
      <c r="H11" s="38" t="s">
        <v>30</v>
      </c>
      <c r="I11" s="39"/>
      <c r="J11" s="40"/>
      <c r="K11" s="61" t="s">
        <v>15</v>
      </c>
      <c r="L11" s="62"/>
      <c r="M11" s="63"/>
      <c r="N11" s="15"/>
      <c r="O11" s="17"/>
      <c r="P11" s="12"/>
    </row>
    <row r="12" spans="1:16" x14ac:dyDescent="0.25">
      <c r="A12" s="9" t="s">
        <v>32</v>
      </c>
      <c r="B12" s="10"/>
      <c r="C12" s="11"/>
      <c r="D12" s="12"/>
      <c r="E12" s="15"/>
      <c r="F12" s="11"/>
      <c r="G12" s="19"/>
      <c r="H12" s="50" t="s">
        <v>33</v>
      </c>
      <c r="I12" s="53" t="s">
        <v>28</v>
      </c>
      <c r="J12" s="13"/>
      <c r="K12" s="10"/>
      <c r="L12" s="21"/>
      <c r="M12" s="14"/>
      <c r="N12" s="15"/>
      <c r="O12" s="17"/>
      <c r="P12" s="12"/>
    </row>
    <row r="13" spans="1:16" x14ac:dyDescent="0.25">
      <c r="A13" s="9" t="s">
        <v>35</v>
      </c>
      <c r="B13" s="10"/>
      <c r="C13" s="11"/>
      <c r="D13" s="12"/>
      <c r="E13" s="18"/>
      <c r="F13" s="19"/>
      <c r="G13" s="20"/>
      <c r="H13" s="51"/>
      <c r="I13" s="54"/>
      <c r="J13" s="14"/>
      <c r="K13" s="18"/>
      <c r="L13" s="22"/>
      <c r="M13" s="14"/>
      <c r="N13" s="10"/>
      <c r="O13" s="11"/>
      <c r="P13" s="12"/>
    </row>
    <row r="14" spans="1:16" x14ac:dyDescent="0.25">
      <c r="A14" s="9" t="s">
        <v>36</v>
      </c>
      <c r="B14" s="10"/>
      <c r="C14" s="11"/>
      <c r="D14" s="12"/>
      <c r="E14" s="15"/>
      <c r="F14" s="19"/>
      <c r="G14" s="14"/>
      <c r="H14" s="52"/>
      <c r="I14" s="55"/>
      <c r="J14" s="14"/>
      <c r="K14" s="10"/>
      <c r="L14" s="21"/>
      <c r="M14" s="14"/>
      <c r="N14" s="10"/>
      <c r="O14" s="11"/>
      <c r="P14" s="12"/>
    </row>
    <row r="15" spans="1:16" ht="14.95" x14ac:dyDescent="0.25">
      <c r="A15" s="9" t="s">
        <v>37</v>
      </c>
      <c r="B15" s="10"/>
      <c r="C15" s="11"/>
      <c r="D15" s="12"/>
      <c r="E15" s="15"/>
      <c r="F15" s="19"/>
      <c r="G15" s="14"/>
      <c r="H15" s="15"/>
      <c r="I15" s="19"/>
      <c r="J15" s="14"/>
      <c r="K15" s="18"/>
      <c r="L15" s="22"/>
      <c r="M15" s="14"/>
      <c r="N15" s="29" t="s">
        <v>38</v>
      </c>
      <c r="O15" s="30"/>
      <c r="P15" s="31"/>
    </row>
    <row r="16" spans="1:16" ht="14.95" x14ac:dyDescent="0.25">
      <c r="A16" s="9" t="s">
        <v>39</v>
      </c>
      <c r="B16" s="10"/>
      <c r="C16" s="19"/>
      <c r="D16" s="14"/>
      <c r="E16" s="15"/>
      <c r="F16" s="19"/>
      <c r="G16" s="14"/>
      <c r="H16" s="15"/>
      <c r="I16" s="19"/>
      <c r="J16" s="14"/>
      <c r="K16" s="15"/>
      <c r="L16" s="19"/>
      <c r="M16" s="14"/>
      <c r="N16" s="32" t="s">
        <v>40</v>
      </c>
      <c r="O16" s="33"/>
      <c r="P16" s="34"/>
    </row>
    <row r="17" spans="1:16" ht="14.95" x14ac:dyDescent="0.25">
      <c r="A17" s="23" t="s">
        <v>41</v>
      </c>
      <c r="B17" s="15"/>
      <c r="C17" s="11"/>
      <c r="D17" s="12"/>
      <c r="E17" s="15"/>
      <c r="F17" s="19"/>
      <c r="G17" s="14"/>
      <c r="H17" s="10"/>
      <c r="I17" s="17"/>
      <c r="J17" s="19"/>
      <c r="K17" s="10"/>
      <c r="L17" s="21"/>
      <c r="M17" s="14"/>
      <c r="N17" s="35" t="s">
        <v>42</v>
      </c>
      <c r="O17" s="36"/>
      <c r="P17" s="37"/>
    </row>
    <row r="18" spans="1:16" ht="14.95" x14ac:dyDescent="0.25">
      <c r="A18" s="23" t="s">
        <v>43</v>
      </c>
      <c r="B18" s="15"/>
      <c r="C18" s="19"/>
      <c r="D18" s="14"/>
      <c r="E18" s="15"/>
      <c r="F18" s="19"/>
      <c r="G18" s="14"/>
      <c r="H18" s="18"/>
      <c r="I18" s="17"/>
      <c r="J18" s="19"/>
      <c r="K18" s="18"/>
      <c r="L18" s="22"/>
      <c r="M18" s="14"/>
      <c r="N18" s="18"/>
      <c r="O18" s="22"/>
      <c r="P18" s="14"/>
    </row>
    <row r="19" spans="1:16" ht="15.8" thickBot="1" x14ac:dyDescent="0.3">
      <c r="A19" s="24" t="s">
        <v>44</v>
      </c>
      <c r="B19" s="25"/>
      <c r="C19" s="26"/>
      <c r="D19" s="27"/>
      <c r="E19" s="25"/>
      <c r="F19" s="26"/>
      <c r="G19" s="27"/>
      <c r="H19" s="25"/>
      <c r="I19" s="28"/>
      <c r="J19" s="26"/>
      <c r="K19" s="25"/>
      <c r="L19" s="26"/>
      <c r="M19" s="27"/>
      <c r="N19" s="25"/>
      <c r="O19" s="26"/>
      <c r="P19" s="27"/>
    </row>
  </sheetData>
  <mergeCells count="38">
    <mergeCell ref="B2:D2"/>
    <mergeCell ref="E2:G2"/>
    <mergeCell ref="H2:J2"/>
    <mergeCell ref="K2:M2"/>
    <mergeCell ref="N2:P2"/>
    <mergeCell ref="B1:D1"/>
    <mergeCell ref="E1:G1"/>
    <mergeCell ref="H1:J1"/>
    <mergeCell ref="K1:M1"/>
    <mergeCell ref="N1:P1"/>
    <mergeCell ref="K4:M4"/>
    <mergeCell ref="N4:P4"/>
    <mergeCell ref="B6:D6"/>
    <mergeCell ref="E5:G5"/>
    <mergeCell ref="K11:M11"/>
    <mergeCell ref="H6:J6"/>
    <mergeCell ref="B11:D11"/>
    <mergeCell ref="B4:D4"/>
    <mergeCell ref="E4:G4"/>
    <mergeCell ref="H4:J4"/>
    <mergeCell ref="B7:D7"/>
    <mergeCell ref="E6:G6"/>
    <mergeCell ref="B9:D9"/>
    <mergeCell ref="B8:D8"/>
    <mergeCell ref="B10:D10"/>
    <mergeCell ref="G7:G9"/>
    <mergeCell ref="H11:J11"/>
    <mergeCell ref="H8:J8"/>
    <mergeCell ref="H12:H14"/>
    <mergeCell ref="I12:I14"/>
    <mergeCell ref="H9:J9"/>
    <mergeCell ref="N15:P15"/>
    <mergeCell ref="N16:P16"/>
    <mergeCell ref="N17:P17"/>
    <mergeCell ref="H10:J10"/>
    <mergeCell ref="H7:J7"/>
    <mergeCell ref="K9:M9"/>
    <mergeCell ref="K10:M10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Valić</dc:creator>
  <cp:lastModifiedBy>Ivana Pavlinac Dodig</cp:lastModifiedBy>
  <cp:lastPrinted>2024-11-25T14:22:05Z</cp:lastPrinted>
  <dcterms:created xsi:type="dcterms:W3CDTF">2024-11-21T13:34:59Z</dcterms:created>
  <dcterms:modified xsi:type="dcterms:W3CDTF">2024-11-25T14:22:57Z</dcterms:modified>
</cp:coreProperties>
</file>